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39 от 03.04.2023 МИ\"/>
    </mc:Choice>
  </mc:AlternateContent>
  <bookViews>
    <workbookView xWindow="0" yWindow="0" windowWidth="28800" windowHeight="120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6" i="1"/>
  <c r="G7" i="1"/>
  <c r="G8" i="1"/>
  <c r="G9" i="1"/>
  <c r="G10" i="1"/>
  <c r="G11" i="1"/>
  <c r="G12" i="1"/>
  <c r="G13" i="1"/>
  <c r="G14" i="1"/>
  <c r="G15" i="1"/>
  <c r="G5" i="1"/>
  <c r="G4" i="1"/>
  <c r="G18" i="1" l="1"/>
</calcChain>
</file>

<file path=xl/sharedStrings.xml><?xml version="1.0" encoding="utf-8"?>
<sst xmlns="http://schemas.openxmlformats.org/spreadsheetml/2006/main" count="51" uniqueCount="36">
  <si>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</si>
  <si>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</si>
  <si>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</si>
  <si>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</si>
  <si>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</si>
  <si>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</si>
  <si>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</si>
  <si>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</si>
  <si>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</si>
  <si>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Перчатки хирургические неопреновые стерильные размер 6,5</t>
  </si>
  <si>
    <t>Перчатки хирургические неопреновые стерильные размер 7,5</t>
  </si>
  <si>
    <t>Перчатки хирургические неопреновые стерильные размер 8,0</t>
  </si>
  <si>
    <t>пара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</si>
  <si>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6,5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</si>
  <si>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7,5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</si>
  <si>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8,0</t>
  </si>
  <si>
    <t>штука</t>
  </si>
  <si>
    <t>Марля медицинская отбеленная 30гр/м, в рулоне 1000 метр</t>
  </si>
  <si>
    <t>Мочеточниковый двойной J -стент , с двумя открытыми концами, размерами (Fr): 8;  длина (см): 26; в наборе с толкателем, 2 зажимами, проводником</t>
  </si>
  <si>
    <t>Мочеточниковый двойной J -стент , с двумя открытыми концами, размерами (Fr): 6;  длина (см): 26; в наборе с толкателем, 2 зажимами, проводником</t>
  </si>
  <si>
    <t>Мочеточниковый двойной J -стент , с двумя открытыми концами, размерами (Fr): 7;  длина (см): 26; в наборе с толкателем, 2 зажимами, проводником</t>
  </si>
  <si>
    <t>метр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</si>
  <si>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35FR</t>
  </si>
  <si>
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 39FR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</si>
  <si>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32FR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</si>
  <si>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35FR</t>
  </si>
  <si>
    <t>Трубка эндобронхиальная правосторонняя, коннектор 15мм М, угловой, с аспирационным клапаном и защитным колпачком — 2 штуки, Y-образный коннектор — 1 штука, размер 37FR</t>
  </si>
  <si>
    <t xml:space="preserve"> штука </t>
  </si>
  <si>
    <t>Набор для перкутанной(чрескожной) нефростомии, размерами (Fr): 10; в наборе</t>
  </si>
  <si>
    <t>Набор для перкутанной(чрескожной) нефростомии, размерами (Fr): 8; в наборе</t>
  </si>
  <si>
    <r>
      <t>Трубка эндобронхиальная левосторонняя, коннектор 15мм М, угловой, с аспирационным клапаном и защитным колпачком — 2 штуки, Y-образный коннектор — 1 штука, размер</t>
    </r>
    <r>
      <rPr>
        <sz val="11"/>
        <color rgb="FFFF0000"/>
        <rFont val="Times New Roman"/>
        <family val="1"/>
        <charset val="204"/>
      </rPr>
      <t xml:space="preserve"> 39FR</t>
    </r>
  </si>
  <si>
    <r>
      <t>Набор для перкутанной(чрескожной) нефростомии. Набор должен включать: Катетер типа ПИГТЭЙЛ голубого цвета диаметром 10 Fr., длина 30 см. Пункционная игл</t>
    </r>
    <r>
      <rPr>
        <sz val="11"/>
        <color theme="1"/>
        <rFont val="Times New Roman"/>
        <family val="1"/>
        <charset val="204"/>
      </rPr>
      <t>а 18G (1.3 мм)</t>
    </r>
    <r>
      <rPr>
        <sz val="11"/>
        <rFont val="Times New Roman"/>
        <family val="1"/>
        <charset val="204"/>
      </rPr>
      <t xml:space="preserve"> , длиной 20 см, с эхогенным кончиком. Проводник по типу Lunderquist (длина 80 см, J-образный кончик, с покрытием из ПТФЭ, размер 0.036"); 4 фасциальных расширителя голубого цвета (6/8/10/12F), коннектор для мочеприемника, скальпель. На зеленой рукоятке скальпеля имеются мелкие поперечные бороздки, предотвращающие выскальзывание скальпеля.  Катетер должен иметь не менее 5 дренажных отверстий на внутренней стороне петли, иметь иметь 4 метки глубины, расстояние между каждой отметкой составляет 4,5 см, лигатуру, рентгенконтрастным, выполнен из материала поликретана. Поставляется стерильным в блистерной упаковке. Набор без шприца.
</t>
    </r>
  </si>
  <si>
    <r>
      <t>Набор для перкутанной(чрескожной) нефростомии. Набор должен включать: Катетер типа ПИГТЭЙЛ голубого цвета диаметром 8 Fr., длина 30 см. Пункционная игла</t>
    </r>
    <r>
      <rPr>
        <sz val="11"/>
        <color theme="1"/>
        <rFont val="Times New Roman"/>
        <family val="1"/>
        <charset val="204"/>
      </rPr>
      <t xml:space="preserve"> 18G</t>
    </r>
    <r>
      <rPr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(1.3 мм), дл</t>
    </r>
    <r>
      <rPr>
        <sz val="11"/>
        <rFont val="Times New Roman"/>
        <family val="1"/>
        <charset val="204"/>
      </rPr>
      <t>иной 20 см, с эхогенным кончиком. Проводник по типу Lunderquist (длина 80 см, J-образный кончик, с покрытием из ПТФЭ, размер 0.036"); 4 фасциальных расширителя голубого цвета (6/8/10/10F), коннектор для мочеприемника, скальпель.На зеленой рукоятке скальпеля имеются мелкие поперечные бороздки, предотвращающие выскальзывание скальпеля.  Катетер должен иметь не менее 5 дренажных отверстий на внутренней стороне петли, иметь иметь 4 метки глубины, расстояние между каждой отметкой составляет 4,5 см, лигатуру, рентгенконтрастным, выполнен из материала поликретана. Поставляется стерильным в блистерной упаковке. Набор без шприца.</t>
    </r>
  </si>
  <si>
    <r>
      <t xml:space="preserve">Двойной J стент в комплекте с красным или фиолетового цвета толкателем, проволочным зеленым направителем (один конец мягкий, другой конец жесткий)  и двумя зелеными зажимами. Стент должен быть изготовлен из материала </t>
    </r>
    <r>
      <rPr>
        <sz val="11"/>
        <color theme="1"/>
        <rFont val="Times New Roman"/>
        <family val="1"/>
        <charset val="204"/>
      </rPr>
      <t>полиуретанового антикоррозийное покрытия</t>
    </r>
    <r>
      <rPr>
        <sz val="11"/>
        <rFont val="Times New Roman"/>
        <family val="1"/>
        <charset val="204"/>
      </rPr>
      <t xml:space="preserve">-обозначается желтым цветом. Стент должен быть рентгеноконтрастным. Стент должен быть предназначен для длительной установки сроком 3-6 месяцев. Стент должен быть открытым с обеих сторон. Проксимальный конец стента должен быть округленной формы и конусообразным для обеспечения легкого доступа и минимизирования травматизации при введении. На корпусе стента должны быть маркеры глубины в виде тонких линий через каждые 1 см и широкие через каждые 5 см длины. Корпус и петли стента должны содержать дренажные отверстия. Внутренний диаметр стента должен составлять 15 мм ±1. Наружный диаметр петли стента 18,9 мм ±1. Толкатель длиной 40-100 см. На дистальном конце стента должна быть установлена нейлоновая лигатура. Стент должен быть упакован стерильно. Диаметр стента 6 Fr. Длина стента 26 см. Проволочный направитель должен быть выполнен из нержавеющей стали с покрытием политетрафторэтилен, быть длиной 150 см.
</t>
    </r>
  </si>
  <si>
    <r>
      <t xml:space="preserve">Двойной J стент в комплекте с красным или фиолетового цвета толкателем, проволочным зеленым направителем (один конец мягкий, другой конец жесткий) и двумя зелеными зажимами. Стент должен быть изготовлен из материала </t>
    </r>
    <r>
      <rPr>
        <sz val="11"/>
        <color theme="1"/>
        <rFont val="Times New Roman"/>
        <family val="1"/>
        <charset val="204"/>
      </rPr>
      <t>полиуретанового антикоррозийное покрытия</t>
    </r>
    <r>
      <rPr>
        <sz val="11"/>
        <rFont val="Times New Roman"/>
        <family val="1"/>
        <charset val="204"/>
      </rPr>
      <t>-обозначается желтым цветом. Стент должен быть рентгеноконтрастным. Стент должен быть предназначен для длительной установки сроком 3-6 месяцев. Стент должен быть открытым с обеих сторон. Проксимальный конец стента должен быть округленной формы и конусообразным для обеспечения легкого доступа и минимизирования травматизации при введении. На корпусе стента должны быть маркеры глубины в виде тонких линий через каждые 1 см и широкие через каждые 5 см длины. Корпус и петли стента должны содержать дренажные отверстия. Внутренний диаметр стента должен составлять 15 мм ±1. Наружный диаметр петли стента 18,9 мм ±1. Толкатель длиной 40-100 см. На дистальном конце стента должна быть установлена нейлоновая лигатура. Стент должен быть упакован стерильно. Диаметр стента 7 Fr. Длина стента 26 см. Проволочный направитель должен быть выполнен из нержавеющей стали с покрытием политетрафторэтилен, быть длиной 150 см.</t>
    </r>
  </si>
  <si>
    <r>
      <t xml:space="preserve">Двойной J стент в комплекте с красным или фиолетового цвета толкателем, проволочным зеленым направителем (один конец мягкий, другой конец жесткий) и двумя зелеными зажимами. Стент должен быть изготовлен из материала </t>
    </r>
    <r>
      <rPr>
        <sz val="11"/>
        <color theme="1"/>
        <rFont val="Times New Roman"/>
        <family val="1"/>
        <charset val="204"/>
      </rPr>
      <t>полиуретанового антикоррозийное покрытия</t>
    </r>
    <r>
      <rPr>
        <sz val="11"/>
        <rFont val="Times New Roman"/>
        <family val="1"/>
        <charset val="204"/>
      </rPr>
      <t xml:space="preserve">-обозначается желтым цветом. Стент должен быть рентгеноконтрастным. Стент должен быть предназначен для длительной установки сроком 3-6 месяцев. Стент должен быть открытым с обеих сторон. Проксимальный конец стента должен быть округленной формы и конусообразным для обеспечения легкого доступа и минимизирования травматизации при введении. На корпусе стента должны быть маркеры глубины в виде тонких линий через каждые 1 см и широкие через каждые 5 см длины. Корпус и петли стента должны содержать дренажные отверстия. Внутренний диаметр стента должен составлять 15 мм ±1. Наружный диаметр петли стента 18,9 мм ±1. Толкатель длиной 40-100 см. На дистальном конце стента должна быть установлена нейлоновая лигатура. Стент должен быть упакован стерильно. Диаметр стента 8 Fr. Длина стента 26 см. Проволочный направитель должен быть выполнен из нержавеющей стали с покрытием политетрафторэтилен, быть длиной 150 см.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</si>
</sst>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4" fontId="11" fillId="0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4" fontId="11" fillId="0" borderId="1" xfId="1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43" fontId="10" fillId="0" borderId="1" xfId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2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23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"/>
  <sheetViews>
    <sheetView tabSelected="1" view="pageBreakPreview" topLeftCell="A5" zoomScaleNormal="100" zoomScaleSheetLayoutView="100" workbookViewId="0">
      <selection activeCell="E7" sqref="E7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0" customWidth="1"/>
    <col min="7" max="7" width="21.85546875" style="13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9" t="s">
        <v>7</v>
      </c>
      <c r="B1" s="39"/>
      <c r="C1" s="39"/>
      <c r="D1" s="39"/>
      <c r="E1" s="39"/>
      <c r="F1" s="39"/>
      <c r="G1" s="39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0" t="s">
        <v>5</v>
      </c>
      <c r="B2" s="40" t="s">
        <v>4</v>
      </c>
      <c r="C2" s="40" t="s">
        <v>6</v>
      </c>
      <c r="D2" s="40" t="s">
        <v>0</v>
      </c>
      <c r="E2" s="40" t="s">
        <v>1</v>
      </c>
      <c r="F2" s="40" t="s">
        <v>2</v>
      </c>
      <c r="G2" s="39" t="s">
        <v>3</v>
      </c>
    </row>
    <row r="3" spans="1:15" s="4" customFormat="1" ht="26.25" customHeight="1" x14ac:dyDescent="0.25">
      <c r="A3" s="40"/>
      <c r="B3" s="40"/>
      <c r="C3" s="40"/>
      <c r="D3" s="40"/>
      <c r="E3" s="40"/>
      <c r="F3" s="40"/>
      <c r="G3" s="39"/>
      <c r="H3" s="3"/>
    </row>
    <row r="4" spans="1:15" s="4" customFormat="1" ht="177" customHeight="1" x14ac:dyDescent="0.25">
      <c r="A4" s="30">
        <v>1</v>
      </c>
      <c r="B4" s="31" t="s">
        <v>28</v>
      </c>
      <c r="C4" s="32" t="s">
        <v>31</v>
      </c>
      <c r="D4" s="33" t="s">
        <v>16</v>
      </c>
      <c r="E4" s="33">
        <v>20</v>
      </c>
      <c r="F4" s="34">
        <v>50160</v>
      </c>
      <c r="G4" s="26">
        <f>E4*F4</f>
        <v>1003200</v>
      </c>
      <c r="H4" s="3"/>
    </row>
    <row r="5" spans="1:15" s="4" customFormat="1" ht="170.25" customHeight="1" x14ac:dyDescent="0.25">
      <c r="A5" s="30">
        <v>2</v>
      </c>
      <c r="B5" s="31" t="s">
        <v>29</v>
      </c>
      <c r="C5" s="32" t="s">
        <v>32</v>
      </c>
      <c r="D5" s="33" t="s">
        <v>16</v>
      </c>
      <c r="E5" s="33">
        <v>20</v>
      </c>
      <c r="F5" s="34">
        <v>50160</v>
      </c>
      <c r="G5" s="26">
        <f>E5*F5</f>
        <v>1003200</v>
      </c>
      <c r="H5" s="3"/>
    </row>
    <row r="6" spans="1:15" s="4" customFormat="1" ht="26.25" customHeight="1" x14ac:dyDescent="0.25">
      <c r="A6" s="30">
        <v>3</v>
      </c>
      <c r="B6" s="35" t="s">
        <v>17</v>
      </c>
      <c r="C6" s="36" t="s">
        <v>17</v>
      </c>
      <c r="D6" s="37" t="s">
        <v>21</v>
      </c>
      <c r="E6" s="38">
        <v>29070</v>
      </c>
      <c r="F6" s="26">
        <v>72.23</v>
      </c>
      <c r="G6" s="26">
        <f t="shared" ref="G6:G17" si="0">E6*F6</f>
        <v>2099726.1</v>
      </c>
      <c r="H6" s="3"/>
    </row>
    <row r="7" spans="1:15" s="4" customFormat="1" ht="255" customHeight="1" x14ac:dyDescent="0.25">
      <c r="A7" s="30">
        <v>4</v>
      </c>
      <c r="B7" s="31" t="s">
        <v>18</v>
      </c>
      <c r="C7" s="32" t="s">
        <v>35</v>
      </c>
      <c r="D7" s="33" t="s">
        <v>16</v>
      </c>
      <c r="E7" s="33">
        <v>10</v>
      </c>
      <c r="F7" s="34">
        <v>25000</v>
      </c>
      <c r="G7" s="26">
        <f t="shared" si="0"/>
        <v>250000</v>
      </c>
      <c r="H7" s="3"/>
    </row>
    <row r="8" spans="1:15" s="4" customFormat="1" ht="257.25" customHeight="1" x14ac:dyDescent="0.25">
      <c r="A8" s="30">
        <v>5</v>
      </c>
      <c r="B8" s="31" t="s">
        <v>19</v>
      </c>
      <c r="C8" s="32" t="s">
        <v>33</v>
      </c>
      <c r="D8" s="33" t="s">
        <v>16</v>
      </c>
      <c r="E8" s="33">
        <v>5</v>
      </c>
      <c r="F8" s="34">
        <v>25000</v>
      </c>
      <c r="G8" s="26">
        <f t="shared" si="0"/>
        <v>125000</v>
      </c>
      <c r="H8" s="3"/>
    </row>
    <row r="9" spans="1:15" s="4" customFormat="1" ht="261" customHeight="1" x14ac:dyDescent="0.25">
      <c r="A9" s="30">
        <v>6</v>
      </c>
      <c r="B9" s="31" t="s">
        <v>20</v>
      </c>
      <c r="C9" s="32" t="s">
        <v>34</v>
      </c>
      <c r="D9" s="33" t="s">
        <v>16</v>
      </c>
      <c r="E9" s="33">
        <v>10</v>
      </c>
      <c r="F9" s="34">
        <v>25000</v>
      </c>
      <c r="G9" s="26">
        <f t="shared" si="0"/>
        <v>250000</v>
      </c>
      <c r="H9" s="3"/>
    </row>
    <row r="10" spans="1:15" s="4" customFormat="1" ht="245.25" customHeight="1" x14ac:dyDescent="0.25">
      <c r="A10" s="23">
        <v>7</v>
      </c>
      <c r="B10" s="24" t="s">
        <v>9</v>
      </c>
      <c r="C10" s="25" t="s">
        <v>13</v>
      </c>
      <c r="D10" s="27" t="s">
        <v>12</v>
      </c>
      <c r="E10" s="28">
        <v>1200</v>
      </c>
      <c r="F10" s="26">
        <v>2944</v>
      </c>
      <c r="G10" s="26">
        <f t="shared" si="0"/>
        <v>3532800</v>
      </c>
      <c r="H10" s="3"/>
    </row>
    <row r="11" spans="1:15" s="4" customFormat="1" ht="243" customHeight="1" x14ac:dyDescent="0.25">
      <c r="A11" s="23">
        <v>8</v>
      </c>
      <c r="B11" s="24" t="s">
        <v>10</v>
      </c>
      <c r="C11" s="25" t="s">
        <v>14</v>
      </c>
      <c r="D11" s="27" t="s">
        <v>12</v>
      </c>
      <c r="E11" s="28">
        <v>1700</v>
      </c>
      <c r="F11" s="26">
        <v>2944</v>
      </c>
      <c r="G11" s="26">
        <f t="shared" si="0"/>
        <v>5004800</v>
      </c>
      <c r="H11" s="3"/>
    </row>
    <row r="12" spans="1:15" s="4" customFormat="1" ht="243" customHeight="1" x14ac:dyDescent="0.25">
      <c r="A12" s="29">
        <v>9</v>
      </c>
      <c r="B12" s="24" t="s">
        <v>11</v>
      </c>
      <c r="C12" s="25" t="s">
        <v>15</v>
      </c>
      <c r="D12" s="27" t="s">
        <v>12</v>
      </c>
      <c r="E12" s="28">
        <v>2000</v>
      </c>
      <c r="F12" s="26">
        <v>2944</v>
      </c>
      <c r="G12" s="26">
        <f t="shared" si="0"/>
        <v>5888000</v>
      </c>
      <c r="H12" s="3"/>
    </row>
    <row r="13" spans="1:15" s="4" customFormat="1" ht="45" x14ac:dyDescent="0.25">
      <c r="A13" s="29">
        <v>10</v>
      </c>
      <c r="B13" s="24" t="s">
        <v>22</v>
      </c>
      <c r="C13" s="25" t="s">
        <v>22</v>
      </c>
      <c r="D13" s="27" t="s">
        <v>27</v>
      </c>
      <c r="E13" s="28">
        <v>120</v>
      </c>
      <c r="F13" s="26">
        <v>23140</v>
      </c>
      <c r="G13" s="26">
        <f t="shared" si="0"/>
        <v>2776800</v>
      </c>
      <c r="H13" s="3"/>
    </row>
    <row r="14" spans="1:15" s="4" customFormat="1" ht="45" x14ac:dyDescent="0.25">
      <c r="A14" s="29">
        <v>11</v>
      </c>
      <c r="B14" s="24" t="s">
        <v>30</v>
      </c>
      <c r="C14" s="25" t="s">
        <v>23</v>
      </c>
      <c r="D14" s="27" t="s">
        <v>27</v>
      </c>
      <c r="E14" s="28">
        <v>3</v>
      </c>
      <c r="F14" s="26">
        <v>24010</v>
      </c>
      <c r="G14" s="26">
        <f t="shared" si="0"/>
        <v>72030</v>
      </c>
      <c r="H14" s="3"/>
    </row>
    <row r="15" spans="1:15" s="4" customFormat="1" ht="45" x14ac:dyDescent="0.25">
      <c r="A15" s="29">
        <v>12</v>
      </c>
      <c r="B15" s="24" t="s">
        <v>24</v>
      </c>
      <c r="C15" s="25" t="s">
        <v>24</v>
      </c>
      <c r="D15" s="27" t="s">
        <v>27</v>
      </c>
      <c r="E15" s="28">
        <v>15</v>
      </c>
      <c r="F15" s="26">
        <v>23140</v>
      </c>
      <c r="G15" s="26">
        <f t="shared" si="0"/>
        <v>347100</v>
      </c>
      <c r="H15" s="3"/>
    </row>
    <row r="16" spans="1:15" s="4" customFormat="1" ht="45" x14ac:dyDescent="0.25">
      <c r="A16" s="30">
        <v>13</v>
      </c>
      <c r="B16" s="24" t="s">
        <v>25</v>
      </c>
      <c r="C16" s="25" t="s">
        <v>25</v>
      </c>
      <c r="D16" s="27" t="s">
        <v>27</v>
      </c>
      <c r="E16" s="28">
        <v>80</v>
      </c>
      <c r="F16" s="26">
        <v>23140</v>
      </c>
      <c r="G16" s="26">
        <f t="shared" si="0"/>
        <v>1851200</v>
      </c>
      <c r="H16" s="3"/>
    </row>
    <row r="17" spans="1:10" s="4" customFormat="1" ht="45" x14ac:dyDescent="0.25">
      <c r="A17" s="29">
        <v>14</v>
      </c>
      <c r="B17" s="24" t="s">
        <v>26</v>
      </c>
      <c r="C17" s="25" t="s">
        <v>26</v>
      </c>
      <c r="D17" s="27" t="s">
        <v>27</v>
      </c>
      <c r="E17" s="28">
        <v>30</v>
      </c>
      <c r="F17" s="26">
        <v>23140</v>
      </c>
      <c r="G17" s="26">
        <f t="shared" si="0"/>
        <v>694200</v>
      </c>
      <c r="H17" s="3"/>
    </row>
    <row r="18" spans="1:10" s="5" customFormat="1" ht="26.25" customHeight="1" x14ac:dyDescent="0.25">
      <c r="A18" s="15"/>
      <c r="B18" s="16" t="s">
        <v>8</v>
      </c>
      <c r="C18" s="17"/>
      <c r="D18" s="15"/>
      <c r="E18" s="18"/>
      <c r="F18" s="22"/>
      <c r="G18" s="19">
        <f>SUM(G4:G17)</f>
        <v>24898056.100000001</v>
      </c>
      <c r="H18" s="1"/>
    </row>
    <row r="19" spans="1:10" ht="16.5" customHeight="1" x14ac:dyDescent="0.25">
      <c r="H19" s="11"/>
    </row>
    <row r="20" spans="1:10" ht="26.25" customHeight="1" x14ac:dyDescent="0.25">
      <c r="B20" s="12"/>
      <c r="C20" s="1"/>
      <c r="D20" s="1"/>
      <c r="E20" s="1"/>
      <c r="F20" s="21"/>
      <c r="G20" s="14"/>
      <c r="H20" s="11"/>
      <c r="I20" s="1"/>
      <c r="J20" s="1"/>
    </row>
    <row r="21" spans="1:10" ht="26.25" customHeight="1" x14ac:dyDescent="0.25">
      <c r="B21" s="3"/>
      <c r="C21" s="1"/>
      <c r="D21" s="1"/>
      <c r="E21" s="11"/>
      <c r="F21" s="21"/>
      <c r="G21" s="14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21"/>
      <c r="G22" s="14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21"/>
      <c r="G23" s="14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21"/>
      <c r="G24" s="14"/>
      <c r="I24" s="11"/>
      <c r="J24" s="11"/>
    </row>
    <row r="25" spans="1:10" ht="26.25" customHeight="1" x14ac:dyDescent="0.25">
      <c r="B25" s="11"/>
      <c r="C25" s="1"/>
      <c r="D25" s="1"/>
      <c r="E25" s="11"/>
      <c r="F25" s="21"/>
      <c r="G25" s="14"/>
      <c r="I25" s="11"/>
      <c r="J25" s="11"/>
    </row>
    <row r="26" spans="1:10" ht="26.25" customHeight="1" x14ac:dyDescent="0.25">
      <c r="B26" s="11"/>
      <c r="C26" s="1"/>
      <c r="D26" s="1"/>
      <c r="E26" s="11"/>
      <c r="F26" s="21"/>
      <c r="G26" s="14"/>
      <c r="I26" s="11"/>
      <c r="J26" s="11"/>
    </row>
    <row r="27" spans="1:10" ht="26.25" customHeight="1" x14ac:dyDescent="0.25">
      <c r="B27" s="11"/>
      <c r="C27" s="1"/>
      <c r="D27" s="1"/>
      <c r="E27" s="11"/>
      <c r="F27" s="21"/>
      <c r="G27" s="14"/>
      <c r="I27" s="11"/>
      <c r="J27" s="11"/>
    </row>
    <row r="28" spans="1:10" ht="26.25" customHeight="1" x14ac:dyDescent="0.25">
      <c r="B28" s="11"/>
      <c r="C28" s="1"/>
      <c r="D28" s="1"/>
      <c r="E28" s="11"/>
      <c r="F28" s="21"/>
      <c r="G28" s="14"/>
      <c r="I28" s="11"/>
      <c r="J28" s="11"/>
    </row>
    <row r="29" spans="1:10" ht="26.25" customHeight="1" x14ac:dyDescent="0.25">
      <c r="B29" s="11"/>
      <c r="C29" s="1"/>
      <c r="D29" s="1"/>
      <c r="E29" s="11"/>
      <c r="F29" s="21"/>
      <c r="G29" s="14"/>
      <c r="I29" s="11"/>
      <c r="J29" s="11"/>
    </row>
    <row r="30" spans="1:10" ht="26.25" customHeight="1" x14ac:dyDescent="0.25">
      <c r="B30" s="11"/>
      <c r="C30" s="1"/>
      <c r="D30" s="1"/>
      <c r="E30" s="11"/>
      <c r="F30" s="21"/>
      <c r="G30" s="14"/>
      <c r="I30" s="11"/>
      <c r="J30" s="11"/>
    </row>
    <row r="31" spans="1:10" ht="26.25" customHeight="1" x14ac:dyDescent="0.25">
      <c r="B31" s="11"/>
      <c r="C31" s="1"/>
      <c r="D31" s="1"/>
      <c r="E31" s="11"/>
      <c r="F31" s="21"/>
      <c r="G31" s="14"/>
      <c r="I31" s="11"/>
      <c r="J31" s="11"/>
    </row>
    <row r="32" spans="1:10" ht="26.25" customHeight="1" x14ac:dyDescent="0.25">
      <c r="B32" s="11"/>
      <c r="C32" s="1"/>
      <c r="D32" s="1"/>
      <c r="E32" s="11"/>
      <c r="F32" s="21"/>
      <c r="G32" s="14"/>
      <c r="I32" s="11"/>
      <c r="J32" s="11"/>
    </row>
    <row r="33" spans="2:10" ht="26.25" customHeight="1" x14ac:dyDescent="0.25">
      <c r="B33" s="11"/>
      <c r="C33" s="1"/>
      <c r="D33" s="1"/>
      <c r="E33" s="11"/>
      <c r="F33" s="21"/>
      <c r="G33" s="14"/>
      <c r="I33" s="11"/>
      <c r="J33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2021-04-02T06:06:57Z</cp:lastPrinted>
  <dcterms:created xsi:type="dcterms:W3CDTF">2019-01-26T07:17:42Z</dcterms:created>
  <dcterms:modified xsi:type="dcterms:W3CDTF">2023-04-03T10:27:30Z</dcterms:modified>
</cp:coreProperties>
</file>