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Объявления 2023г\19 от 27.01.2023 перчатки\"/>
    </mc:Choice>
  </mc:AlternateContent>
  <bookViews>
    <workbookView xWindow="0" yWindow="0" windowWidth="28725" windowHeight="1215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МИ'!$A$1:$H$12</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G10" i="1" l="1"/>
  <c r="G9" i="1"/>
  <c r="G8" i="1"/>
  <c r="G7" i="1"/>
  <c r="G5" i="1" l="1"/>
  <c r="G6" i="1"/>
  <c r="G11" i="1" s="1"/>
  <c r="G4" i="1"/>
</calcChain>
</file>

<file path=xl/sharedStrings.xml><?xml version="1.0" encoding="utf-8"?>
<sst xmlns="http://schemas.openxmlformats.org/spreadsheetml/2006/main" count="30" uniqueCount="25">
  <si>
    <t>Ед.изм.</t>
  </si>
  <si>
    <t>Количество</t>
  </si>
  <si>
    <t>Цена</t>
  </si>
  <si>
    <t>Сумма</t>
  </si>
  <si>
    <t>Наименование лота</t>
  </si>
  <si>
    <t>№ лота</t>
  </si>
  <si>
    <t>Техническая характеристика</t>
  </si>
  <si>
    <t>Техническая спецификация</t>
  </si>
  <si>
    <t>ИТОГО:</t>
  </si>
  <si>
    <t>Перчатки хирургические неопреновые стерильные размер 6,5</t>
  </si>
  <si>
    <t>Перчатки хирургические неопреновые стерильные размер 7,5</t>
  </si>
  <si>
    <t>Перчатки хирургические неопреновые стерильные размер 8,0</t>
  </si>
  <si>
    <t>пара</t>
  </si>
  <si>
    <t>Перчатки хирургические неопреновые стерильные для общехирургических операций повышенного риска инфицирования (при высоком риске инфицирования ВИЧ), в том числе работы с электроинструментами. гипоаллергенные из-за отсутствия протеинов натурального латекса.   Неопудренные для снижения риска контактного дерматита. С внутренним синтетическим (полиуретан) покрытием для легкости надевания и смены перчаток во влажной и сухой среде.  Микротекстурированные для улучшенного захвата инструментов.  Манжета без валика для защиты от пережимания предплечья, с адгезивной полосой для препятствия скатыванию. Контрастного (синего или зеленого) цвета для индикации проколов при использовании перчатки в качестве внутренней в системе двойных перчаток. Эта перчатка предназначена для предотвращения риска аллергий типа I и минимизации риска аллергий типа IV у хирургов и их пациентов. Перчатка имеет малую толщину и дает хирургу высокую чувствительность, соответствует стандарту EN455. Упаковка перчаток пластиковая, устойчивая к механическим повреждениям и проникновению озона и влаги. Класс 2 а - со средней степенью риска, размер 6,5</t>
  </si>
  <si>
    <t>Перчатки хирургические неопреновые стерильные для общехирургических операций повышенного риска инфицирования (при высоком риске инфицирования ВИЧ), в том числе работы с электроинструментами. гипоаллергенные из-за отсутствия протеинов натурального латекса.   Неопудренные для снижения риска контактного дерматита. С внутренним синтетическим (полиуретан) покрытием для легкости надевания и смены перчаток во влажной и сухой среде.  Микротекстурированные для улучшенного захвата инструментов.  Манжета без валика для защиты от пережимания предплечья, с адгезивной полосой для препятствия скатыванию. Контрастного (синего или зеленого) цвета для индикации проколов при использовании перчатки в качестве внутренней в системе двойных перчаток. Эта перчатка предназначена для предотвращения риска аллергий типа I и минимизации риска аллергий типа IV у хирургов и их пациентов. Перчатка имеет малую толщину и дает хирургу высокую чувствительность, соответствует стандарту EN455. Упаковка перчаток пластиковая, устойчивая к механическим повреждениям и проникновению озона и влаги. Класс 2 а - со средней степенью риска, размер 7,5</t>
  </si>
  <si>
    <t>Перчатки хирургические неопреновые стерильные для общехирургических операций повышенного риска инфицирования (при высоком риске инфицирования ВИЧ), в том числе работы с электроинструментами. гипоаллергенные из-за отсутствия протеинов натурального латекса.   Неопудренные для снижения риска контактного дерматита. С внутренним синтетическим (полиуретан) покрытием для легкости надевания и смены перчаток во влажной и сухой среде.  Микротекстурированные для улучшенного захвата инструментов.  Манжета без валика для защиты от пережимания предплечья, с адгезивной полосой для препятствия скатыванию. Контрастного (синего или зеленого) цвета для индикации проколов при использовании перчатки в качестве внутренней в системе двойных перчаток. Эта перчатка предназначена для предотвращения риска аллергий типа I и минимизации риска аллергий типа IV у хирургов и их пациентов. Перчатка имеет малую толщину и дает хирургу высокую чувствительность, соответствует стандарту EN455. Упаковка перчаток пластиковая, устойчивая к механическим повреждениям и проникновению озона и влаги. Класс 2 а - со средней степенью риска, размер 8,0</t>
  </si>
  <si>
    <t>Перчатки  нестерильные неопудренные размер  S (6-7)</t>
  </si>
  <si>
    <t>Перчатки  нестерильные неопудренные размер M (7-8)</t>
  </si>
  <si>
    <t xml:space="preserve">Плетенный синтетический рассасывающиеся покрытый шовный материал   3-0          </t>
  </si>
  <si>
    <t xml:space="preserve">Плетенный синтетический рассасывающиеся покрытый шовный материал 4-0         </t>
  </si>
  <si>
    <t>штука</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</si>
  <si>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2 ( 3-0), длина нити  75-80 см,    неокрашенный, в пакете 1 нить. Игла 26 мм, 1/2 круга,  колющая тонкая органная,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</si>
  <si>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M1,5 (4-0), длина нити 45-46 см, окрашенный в фиолетовый цвет, в пакете 5 нитей. Игла 22 мм, 1/2 круга, колющая тонкая, с контролируемым отрывом.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12 стерильных пакетов. Упаковка шовного материала допускает максимально возможную заявленную температуру хранения. </t>
  </si>
  <si>
    <t>Латексные, cмотровые, нестерильные, особопрочные, на 50% толще обычных, текcтурированные только на пальцах,  внутреннее полиуретановое покрытие, обработаны силиконом, длина не менее 300 мм, толщина (средний палец) не менее 0,38 мм, цвет-синий, для продолжительных манипуляций повышенного риска в условиях агрессивных сред (в т.ч. в паталогоанатомии); повышенная прочность к повреждениям (в т.ч. на разрыв), соответствует стандарту EN455, размер S</t>
  </si>
  <si>
    <t>Латексные, cмотровые, нестерильные, особопрочные, на 50% толще обычных, текcтурированные только на пальцах,  внутреннее полиуретановое покрытие, обработаны силиконом, длина не менее 300 мм, толщина (средний палец) не менее 0,38 мм, цвет-синий, для продолжительных манипуляций повышенного риска в условиях агрессивных сред (в т.ч. в паталогоанатомии); повышенная прочность к повреждениям (в т.ч. на разрыв), соответствует стандарту EN455, размер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</si>
</sst>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4" fillId="0" borderId="0">
      <alignment horizontal="center"/>
    </xf>
  </cellStyleXfs>
  <cellXfs count="33">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justify"/>
    </xf>
    <xf numFmtId="0" fontId="8" fillId="0" borderId="0" xfId="0" applyFont="1" applyFill="1" applyBorder="1" applyAlignment="1">
      <alignment horizontal="right"/>
    </xf>
    <xf numFmtId="0" fontId="6" fillId="0" borderId="0" xfId="0" applyFont="1" applyAlignment="1">
      <alignment horizontal="right"/>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left"/>
    </xf>
    <xf numFmtId="4" fontId="11" fillId="0" borderId="1" xfId="1" applyNumberFormat="1" applyFont="1" applyFill="1" applyBorder="1" applyAlignment="1">
      <alignment horizontal="right"/>
    </xf>
    <xf numFmtId="4" fontId="11" fillId="0" borderId="1" xfId="1" applyNumberFormat="1" applyFont="1" applyFill="1" applyBorder="1" applyAlignment="1">
      <alignment horizontal="right" vertical="center"/>
    </xf>
    <xf numFmtId="0" fontId="8" fillId="0" borderId="0" xfId="0" applyFont="1" applyFill="1" applyBorder="1" applyAlignment="1">
      <alignment horizontal="right" wrapText="1"/>
    </xf>
    <xf numFmtId="0" fontId="6" fillId="0" borderId="0" xfId="0" applyFont="1" applyAlignment="1">
      <alignment horizontal="right" wrapText="1"/>
    </xf>
    <xf numFmtId="4" fontId="11" fillId="0" borderId="1" xfId="1" applyNumberFormat="1" applyFont="1" applyFill="1" applyBorder="1" applyAlignment="1">
      <alignment horizontal="right"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43" fontId="10" fillId="0" borderId="1" xfId="1" applyFont="1" applyFill="1" applyBorder="1" applyAlignment="1">
      <alignment horizontal="right" vertical="center" wrapText="1"/>
    </xf>
    <xf numFmtId="43" fontId="9" fillId="0" borderId="1" xfId="1" applyFont="1" applyFill="1" applyBorder="1" applyAlignment="1">
      <alignment horizontal="right" vertical="center" wrapText="1"/>
    </xf>
    <xf numFmtId="0" fontId="8" fillId="0" borderId="1" xfId="0" applyFont="1" applyFill="1" applyBorder="1" applyAlignment="1">
      <alignment horizontal="center" vertical="center" wrapText="1"/>
    </xf>
    <xf numFmtId="3" fontId="10" fillId="0"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22">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Стиль 1" xfId="21"/>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6"/>
  <sheetViews>
    <sheetView tabSelected="1" view="pageBreakPreview" zoomScaleNormal="100" zoomScaleSheetLayoutView="100" workbookViewId="0">
      <selection activeCell="G11" sqref="G11"/>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5.5703125" style="10" customWidth="1"/>
    <col min="6" max="6" width="18.5703125" style="20" customWidth="1"/>
    <col min="7" max="7" width="21.85546875" style="13"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31" t="s">
        <v>7</v>
      </c>
      <c r="B1" s="31"/>
      <c r="C1" s="31"/>
      <c r="D1" s="31"/>
      <c r="E1" s="31"/>
      <c r="F1" s="31"/>
      <c r="G1" s="31"/>
      <c r="H1" s="2"/>
      <c r="I1" s="2"/>
      <c r="J1" s="2"/>
      <c r="K1" s="2"/>
      <c r="L1" s="2"/>
      <c r="M1" s="2"/>
      <c r="N1" s="2"/>
      <c r="O1" s="2"/>
    </row>
    <row r="2" spans="1:15" ht="26.25" customHeight="1" x14ac:dyDescent="0.25">
      <c r="A2" s="32" t="s">
        <v>5</v>
      </c>
      <c r="B2" s="32" t="s">
        <v>4</v>
      </c>
      <c r="C2" s="32" t="s">
        <v>6</v>
      </c>
      <c r="D2" s="32" t="s">
        <v>0</v>
      </c>
      <c r="E2" s="32" t="s">
        <v>1</v>
      </c>
      <c r="F2" s="32" t="s">
        <v>2</v>
      </c>
      <c r="G2" s="31" t="s">
        <v>3</v>
      </c>
    </row>
    <row r="3" spans="1:15" s="4" customFormat="1" ht="26.25" customHeight="1" x14ac:dyDescent="0.25">
      <c r="A3" s="32"/>
      <c r="B3" s="32"/>
      <c r="C3" s="32"/>
      <c r="D3" s="32"/>
      <c r="E3" s="32"/>
      <c r="F3" s="32"/>
      <c r="G3" s="31"/>
      <c r="H3" s="3"/>
    </row>
    <row r="4" spans="1:15" s="4" customFormat="1" ht="245.25" customHeight="1" x14ac:dyDescent="0.25">
      <c r="A4" s="23">
        <v>1</v>
      </c>
      <c r="B4" s="24" t="s">
        <v>9</v>
      </c>
      <c r="C4" s="25" t="s">
        <v>13</v>
      </c>
      <c r="D4" s="28" t="s">
        <v>12</v>
      </c>
      <c r="E4" s="29">
        <v>600</v>
      </c>
      <c r="F4" s="26">
        <v>2560</v>
      </c>
      <c r="G4" s="27">
        <f>E4*F4</f>
        <v>1536000</v>
      </c>
      <c r="H4" s="3"/>
    </row>
    <row r="5" spans="1:15" s="4" customFormat="1" ht="243" customHeight="1" x14ac:dyDescent="0.25">
      <c r="A5" s="23">
        <v>2</v>
      </c>
      <c r="B5" s="24" t="s">
        <v>10</v>
      </c>
      <c r="C5" s="25" t="s">
        <v>14</v>
      </c>
      <c r="D5" s="28" t="s">
        <v>12</v>
      </c>
      <c r="E5" s="29">
        <v>850</v>
      </c>
      <c r="F5" s="26">
        <v>2560</v>
      </c>
      <c r="G5" s="27">
        <f t="shared" ref="G5" si="0">E5*F5</f>
        <v>2176000</v>
      </c>
      <c r="H5" s="3"/>
    </row>
    <row r="6" spans="1:15" s="4" customFormat="1" ht="243" customHeight="1" x14ac:dyDescent="0.25">
      <c r="A6" s="30">
        <v>3</v>
      </c>
      <c r="B6" s="24" t="s">
        <v>11</v>
      </c>
      <c r="C6" s="25" t="s">
        <v>15</v>
      </c>
      <c r="D6" s="28" t="s">
        <v>12</v>
      </c>
      <c r="E6" s="29">
        <v>1000</v>
      </c>
      <c r="F6" s="26">
        <v>2560</v>
      </c>
      <c r="G6" s="27">
        <f>E6*F6</f>
        <v>2560000</v>
      </c>
      <c r="H6" s="3"/>
    </row>
    <row r="7" spans="1:15" s="4" customFormat="1" ht="92.25" customHeight="1" x14ac:dyDescent="0.25">
      <c r="A7" s="30">
        <v>4</v>
      </c>
      <c r="B7" s="24" t="s">
        <v>16</v>
      </c>
      <c r="C7" s="25" t="s">
        <v>23</v>
      </c>
      <c r="D7" s="28" t="s">
        <v>12</v>
      </c>
      <c r="E7" s="29">
        <v>6000</v>
      </c>
      <c r="F7" s="26">
        <v>488</v>
      </c>
      <c r="G7" s="27">
        <f>E7*F7</f>
        <v>2928000</v>
      </c>
      <c r="H7" s="3"/>
    </row>
    <row r="8" spans="1:15" s="4" customFormat="1" ht="93.75" customHeight="1" x14ac:dyDescent="0.25">
      <c r="A8" s="30">
        <v>5</v>
      </c>
      <c r="B8" s="24" t="s">
        <v>17</v>
      </c>
      <c r="C8" s="25" t="s">
        <v>24</v>
      </c>
      <c r="D8" s="28" t="s">
        <v>12</v>
      </c>
      <c r="E8" s="29">
        <v>8775</v>
      </c>
      <c r="F8" s="26">
        <v>488</v>
      </c>
      <c r="G8" s="27">
        <f t="shared" ref="G8" si="1">E8*F8</f>
        <v>4282200</v>
      </c>
      <c r="H8" s="3"/>
    </row>
    <row r="9" spans="1:15" s="4" customFormat="1" ht="375.75" customHeight="1" x14ac:dyDescent="0.25">
      <c r="A9" s="30">
        <v>6</v>
      </c>
      <c r="B9" s="24" t="s">
        <v>18</v>
      </c>
      <c r="C9" s="25" t="s">
        <v>21</v>
      </c>
      <c r="D9" s="28" t="s">
        <v>20</v>
      </c>
      <c r="E9" s="29">
        <v>4720</v>
      </c>
      <c r="F9" s="26">
        <v>1765</v>
      </c>
      <c r="G9" s="27">
        <f>E9*F9</f>
        <v>8330800</v>
      </c>
      <c r="H9" s="3"/>
    </row>
    <row r="10" spans="1:15" s="4" customFormat="1" ht="378" customHeight="1" x14ac:dyDescent="0.25">
      <c r="A10" s="30">
        <v>7</v>
      </c>
      <c r="B10" s="24" t="s">
        <v>19</v>
      </c>
      <c r="C10" s="25" t="s">
        <v>22</v>
      </c>
      <c r="D10" s="28" t="s">
        <v>20</v>
      </c>
      <c r="E10" s="29">
        <v>1440</v>
      </c>
      <c r="F10" s="26">
        <v>2650</v>
      </c>
      <c r="G10" s="27">
        <f>E10*F10</f>
        <v>3816000</v>
      </c>
      <c r="H10" s="3"/>
    </row>
    <row r="11" spans="1:15" s="5" customFormat="1" ht="26.25" customHeight="1" x14ac:dyDescent="0.25">
      <c r="A11" s="15"/>
      <c r="B11" s="16" t="s">
        <v>8</v>
      </c>
      <c r="C11" s="17"/>
      <c r="D11" s="15"/>
      <c r="E11" s="18"/>
      <c r="F11" s="22"/>
      <c r="G11" s="19">
        <f>SUM(G4:G10)</f>
        <v>25629000</v>
      </c>
      <c r="H11" s="1"/>
    </row>
    <row r="12" spans="1:15" ht="16.5" customHeight="1" x14ac:dyDescent="0.25">
      <c r="H12" s="11"/>
    </row>
    <row r="13" spans="1:15" ht="26.25" customHeight="1" x14ac:dyDescent="0.25">
      <c r="B13" s="12"/>
      <c r="C13" s="1"/>
      <c r="D13" s="1"/>
      <c r="E13" s="1"/>
      <c r="F13" s="21"/>
      <c r="G13" s="14"/>
      <c r="H13" s="11"/>
      <c r="I13" s="1"/>
      <c r="J13" s="1"/>
    </row>
    <row r="14" spans="1:15" ht="26.25" customHeight="1" x14ac:dyDescent="0.25">
      <c r="B14" s="3"/>
      <c r="C14" s="1"/>
      <c r="D14" s="1"/>
      <c r="E14" s="11"/>
      <c r="F14" s="21"/>
      <c r="G14" s="14"/>
      <c r="H14" s="11"/>
      <c r="I14" s="11"/>
      <c r="J14" s="11"/>
    </row>
    <row r="15" spans="1:15" ht="26.25" customHeight="1" x14ac:dyDescent="0.25">
      <c r="B15" s="11"/>
      <c r="C15" s="1"/>
      <c r="D15" s="1"/>
      <c r="E15" s="11"/>
      <c r="F15" s="21"/>
      <c r="G15" s="14"/>
      <c r="H15" s="11"/>
      <c r="I15" s="11"/>
      <c r="J15" s="11"/>
    </row>
    <row r="16" spans="1:15" ht="26.25" customHeight="1" x14ac:dyDescent="0.25">
      <c r="B16" s="11"/>
      <c r="C16" s="1"/>
      <c r="D16" s="1"/>
      <c r="E16" s="11"/>
      <c r="F16" s="21"/>
      <c r="G16" s="14"/>
      <c r="H16" s="11"/>
      <c r="I16" s="11"/>
      <c r="J16" s="11"/>
    </row>
    <row r="17" spans="2:10" ht="26.25" customHeight="1" x14ac:dyDescent="0.25">
      <c r="B17" s="11"/>
      <c r="C17" s="1"/>
      <c r="D17" s="1"/>
      <c r="E17" s="11"/>
      <c r="F17" s="21"/>
      <c r="G17" s="14"/>
      <c r="I17" s="11"/>
      <c r="J17" s="11"/>
    </row>
    <row r="18" spans="2:10" ht="26.25" customHeight="1" x14ac:dyDescent="0.25">
      <c r="B18" s="11"/>
      <c r="C18" s="1"/>
      <c r="D18" s="1"/>
      <c r="E18" s="11"/>
      <c r="F18" s="21"/>
      <c r="G18" s="14"/>
      <c r="I18" s="11"/>
      <c r="J18" s="11"/>
    </row>
    <row r="19" spans="2:10" ht="26.25" customHeight="1" x14ac:dyDescent="0.25">
      <c r="B19" s="11"/>
      <c r="C19" s="1"/>
      <c r="D19" s="1"/>
      <c r="E19" s="11"/>
      <c r="F19" s="21"/>
      <c r="G19" s="14"/>
      <c r="I19" s="11"/>
      <c r="J19" s="11"/>
    </row>
    <row r="20" spans="2:10" ht="26.25" customHeight="1" x14ac:dyDescent="0.25">
      <c r="B20" s="11"/>
      <c r="C20" s="1"/>
      <c r="D20" s="1"/>
      <c r="E20" s="11"/>
      <c r="F20" s="21"/>
      <c r="G20" s="14"/>
      <c r="I20" s="11"/>
      <c r="J20" s="11"/>
    </row>
    <row r="21" spans="2:10" ht="26.25" customHeight="1" x14ac:dyDescent="0.25">
      <c r="B21" s="11"/>
      <c r="C21" s="1"/>
      <c r="D21" s="1"/>
      <c r="E21" s="11"/>
      <c r="F21" s="21"/>
      <c r="G21" s="14"/>
      <c r="I21" s="11"/>
      <c r="J21" s="11"/>
    </row>
    <row r="22" spans="2:10" ht="26.25" customHeight="1" x14ac:dyDescent="0.25">
      <c r="B22" s="11"/>
      <c r="C22" s="1"/>
      <c r="D22" s="1"/>
      <c r="E22" s="11"/>
      <c r="F22" s="21"/>
      <c r="G22" s="14"/>
      <c r="I22" s="11"/>
      <c r="J22" s="11"/>
    </row>
    <row r="23" spans="2:10" ht="26.25" customHeight="1" x14ac:dyDescent="0.25">
      <c r="B23" s="11"/>
      <c r="C23" s="1"/>
      <c r="D23" s="1"/>
      <c r="E23" s="11"/>
      <c r="F23" s="21"/>
      <c r="G23" s="14"/>
      <c r="I23" s="11"/>
      <c r="J23" s="11"/>
    </row>
    <row r="24" spans="2:10" ht="26.25" customHeight="1" x14ac:dyDescent="0.25">
      <c r="B24" s="11"/>
      <c r="C24" s="1"/>
      <c r="D24" s="1"/>
      <c r="E24" s="11"/>
      <c r="F24" s="21"/>
      <c r="G24" s="14"/>
      <c r="I24" s="11"/>
      <c r="J24" s="11"/>
    </row>
    <row r="25" spans="2:10" ht="26.25" customHeight="1" x14ac:dyDescent="0.25">
      <c r="B25" s="11"/>
      <c r="C25" s="1"/>
      <c r="D25" s="1"/>
      <c r="E25" s="11"/>
      <c r="F25" s="21"/>
      <c r="G25" s="14"/>
      <c r="I25" s="11"/>
      <c r="J25" s="11"/>
    </row>
    <row r="26" spans="2:10" ht="26.25" customHeight="1" x14ac:dyDescent="0.25">
      <c r="B26" s="11"/>
      <c r="C26" s="1"/>
      <c r="D26" s="1"/>
      <c r="E26" s="11"/>
      <c r="F26" s="21"/>
      <c r="G26" s="14"/>
      <c r="I26" s="11"/>
      <c r="J26" s="11"/>
    </row>
  </sheetData>
  <mergeCells count="8">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0" fitToHeight="0" orientation="landscape" r:id="rId1"/>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2023-01-27T09:51:23Z</dcterms:modified>
</cp:coreProperties>
</file>