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37 от 06.06.2024г. стерилиз повтор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МИ'!$A$1:$I$14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3" i="1" l="1"/>
  <c r="G10" i="1" l="1"/>
  <c r="G8" i="1"/>
  <c r="G6" i="1" l="1"/>
  <c r="G7" i="1"/>
  <c r="G11" i="1" l="1"/>
  <c r="G5" i="1" l="1"/>
  <c r="G9" i="1" l="1"/>
  <c r="G12" i="1"/>
</calcChain>
</file>

<file path=xl/sharedStrings.xml><?xml version="1.0" encoding="utf-8"?>
<sst xmlns="http://schemas.openxmlformats.org/spreadsheetml/2006/main" count="34" uniqueCount="29">
  <si>
    <t>Ед.изм.</t>
  </si>
  <si>
    <t>Количество</t>
  </si>
  <si>
    <t>Цена</t>
  </si>
  <si>
    <t>Сумма</t>
  </si>
  <si>
    <t>Техническая спеицификация</t>
  </si>
  <si>
    <t>Наименование лота</t>
  </si>
  <si>
    <t>№ лота</t>
  </si>
  <si>
    <t>Техническая характеристика</t>
  </si>
  <si>
    <t>упаковка</t>
  </si>
  <si>
    <t>ИТОГО:</t>
  </si>
  <si>
    <t>Термозапаиваемые рулоны с химическим индикатором, 250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</si>
  <si>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 xml:space="preserve"> упаковка</t>
  </si>
  <si>
    <t>Медицинские изделия для стерилизации</t>
  </si>
  <si>
    <t>Термозапаиваемые рулоны с химическим индикатором для медицинской стерилизационной системы «STERRAD NX», в упаковке 4 рулона, размер 250 мм х 70 м</t>
  </si>
  <si>
    <t>Лента индикаторная для паровой стерилизации с индикатором, в упаковке 48 рулонов, размер 19мм 50 м</t>
  </si>
  <si>
    <t>Индикаторные ленты для контроля процесса паровой стерилизации обеспечивают надежное запаковывание стерилизационных упаковок. Ширина -19мм, длина 50м. В упаковке 48 рулонов.</t>
  </si>
  <si>
    <t>Оберточный материал для медицинской стерилизационной системы «STERRAD NX»</t>
  </si>
  <si>
    <t>Оберточный материал для медицинской стерилизационной системы «STERRAD NX», размер 1210*1210 мм (250 штук в упаковке)</t>
  </si>
  <si>
    <t xml:space="preserve">упаковка 
</t>
  </si>
  <si>
    <t>Термозапаиваемые рулоны с химическим индикатором для медицинской стерилизационной системы «STERRAD NX», в упаковке 4 рулона, размер 100 мм х 70 м</t>
  </si>
  <si>
    <t>Термозапаиваемые рулоны с химическим индикатором, 100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</si>
  <si>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 для медицинской стерилизационной системы «STERRAD NX», в упаковке 4 рулона, размер 420 мм х 70 м</t>
  </si>
  <si>
    <t>Термозапаиваемые рулоны с химическим индикатором для медицинской стерилизационной системы «STERRAD NX», в упаковке 4 рулона, размер 75 мм х 70 м</t>
  </si>
  <si>
    <t>Термозапаиваемые рулоны с химическим индикатором, 420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</si>
  <si>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индикатором, 75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</si>
  <si>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 xml:space="preserve"> Рулоны прозрачные со складкой 75х5,0см/100м № 1 рулона в упаковке</t>
  </si>
  <si>
    <t xml:space="preserve"> Рулоны прозрачные плоские 40 см/200м № 1 шт в упаковке</t>
  </si>
  <si>
    <t>Стерилизационные рулоны (упаковочный материал для стерилизации), 75х5,0см/100м № 1</t>
  </si>
  <si>
    <t>Стерилизационные рулоны (упаковочный материал для стерилизации), 40 см/200м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</si>
</sst>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8"/>
  <sheetViews>
    <sheetView tabSelected="1" view="pageBreakPreview" zoomScaleNormal="100" zoomScaleSheetLayoutView="100" workbookViewId="0">
      <selection activeCell="G14" sqref="G14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21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27" t="s">
        <v>4</v>
      </c>
      <c r="B1" s="27"/>
      <c r="C1" s="27"/>
      <c r="D1" s="27"/>
      <c r="E1" s="27"/>
      <c r="F1" s="27"/>
      <c r="G1" s="27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29" t="s">
        <v>6</v>
      </c>
      <c r="B2" s="29" t="s">
        <v>5</v>
      </c>
      <c r="C2" s="29" t="s">
        <v>7</v>
      </c>
      <c r="D2" s="29" t="s">
        <v>0</v>
      </c>
      <c r="E2" s="29" t="s">
        <v>1</v>
      </c>
      <c r="F2" s="28" t="s">
        <v>2</v>
      </c>
      <c r="G2" s="27" t="s">
        <v>3</v>
      </c>
    </row>
    <row r="3" spans="1:15" s="4" customFormat="1" ht="26.25" customHeight="1" x14ac:dyDescent="0.25">
      <c r="A3" s="29"/>
      <c r="B3" s="29"/>
      <c r="C3" s="29"/>
      <c r="D3" s="29"/>
      <c r="E3" s="29"/>
      <c r="F3" s="28"/>
      <c r="G3" s="27"/>
      <c r="H3" s="3"/>
    </row>
    <row r="4" spans="1:15" s="4" customFormat="1" ht="18.75" customHeight="1" x14ac:dyDescent="0.25">
      <c r="A4" s="24" t="s">
        <v>12</v>
      </c>
      <c r="B4" s="25"/>
      <c r="C4" s="25"/>
      <c r="D4" s="25"/>
      <c r="E4" s="25"/>
      <c r="F4" s="25"/>
      <c r="G4" s="26"/>
      <c r="H4" s="3"/>
    </row>
    <row r="5" spans="1:15" s="37" customFormat="1" ht="31.5" x14ac:dyDescent="0.25">
      <c r="A5" s="30">
        <v>1</v>
      </c>
      <c r="B5" s="31" t="s">
        <v>16</v>
      </c>
      <c r="C5" s="32" t="s">
        <v>17</v>
      </c>
      <c r="D5" s="33" t="s">
        <v>18</v>
      </c>
      <c r="E5" s="34">
        <v>6</v>
      </c>
      <c r="F5" s="35">
        <v>88370.535714285696</v>
      </c>
      <c r="G5" s="35">
        <f t="shared" ref="G5:G12" si="0">E5*F5</f>
        <v>530223.2142857142</v>
      </c>
      <c r="H5" s="36"/>
    </row>
    <row r="6" spans="1:15" s="4" customFormat="1" ht="31.5" x14ac:dyDescent="0.25">
      <c r="A6" s="30">
        <v>2</v>
      </c>
      <c r="B6" s="31" t="s">
        <v>27</v>
      </c>
      <c r="C6" s="32" t="s">
        <v>25</v>
      </c>
      <c r="D6" s="33" t="s">
        <v>18</v>
      </c>
      <c r="E6" s="34">
        <v>30</v>
      </c>
      <c r="F6" s="35">
        <v>29500</v>
      </c>
      <c r="G6" s="35">
        <f t="shared" si="0"/>
        <v>885000</v>
      </c>
      <c r="H6" s="3"/>
    </row>
    <row r="7" spans="1:15" s="4" customFormat="1" ht="31.5" x14ac:dyDescent="0.25">
      <c r="A7" s="30">
        <v>3</v>
      </c>
      <c r="B7" s="31" t="s">
        <v>28</v>
      </c>
      <c r="C7" s="32" t="s">
        <v>26</v>
      </c>
      <c r="D7" s="33" t="s">
        <v>18</v>
      </c>
      <c r="E7" s="34">
        <v>25</v>
      </c>
      <c r="F7" s="35">
        <v>26500</v>
      </c>
      <c r="G7" s="35">
        <f t="shared" si="0"/>
        <v>662500</v>
      </c>
      <c r="H7" s="3"/>
    </row>
    <row r="8" spans="1:15" s="4" customFormat="1" ht="63" x14ac:dyDescent="0.25">
      <c r="A8" s="30">
        <v>4</v>
      </c>
      <c r="B8" s="31" t="s">
        <v>19</v>
      </c>
      <c r="C8" s="38" t="s">
        <v>20</v>
      </c>
      <c r="D8" s="33" t="s">
        <v>11</v>
      </c>
      <c r="E8" s="39">
        <v>3</v>
      </c>
      <c r="F8" s="35">
        <v>309340</v>
      </c>
      <c r="G8" s="35">
        <f t="shared" si="0"/>
        <v>928020</v>
      </c>
      <c r="H8" s="3"/>
    </row>
    <row r="9" spans="1:15" s="4" customFormat="1" ht="69.75" customHeight="1" x14ac:dyDescent="0.25">
      <c r="A9" s="30">
        <v>5</v>
      </c>
      <c r="B9" s="31" t="s">
        <v>13</v>
      </c>
      <c r="C9" s="38" t="s">
        <v>10</v>
      </c>
      <c r="D9" s="33" t="s">
        <v>11</v>
      </c>
      <c r="E9" s="39">
        <v>10</v>
      </c>
      <c r="F9" s="35">
        <v>480000</v>
      </c>
      <c r="G9" s="35">
        <f t="shared" si="0"/>
        <v>4800000</v>
      </c>
      <c r="H9" s="3"/>
    </row>
    <row r="10" spans="1:15" s="4" customFormat="1" ht="69.75" customHeight="1" x14ac:dyDescent="0.25">
      <c r="A10" s="30">
        <v>6</v>
      </c>
      <c r="B10" s="31" t="s">
        <v>21</v>
      </c>
      <c r="C10" s="38" t="s">
        <v>23</v>
      </c>
      <c r="D10" s="33" t="s">
        <v>11</v>
      </c>
      <c r="E10" s="39">
        <v>10</v>
      </c>
      <c r="F10" s="35">
        <v>405700</v>
      </c>
      <c r="G10" s="35">
        <f t="shared" si="0"/>
        <v>4057000</v>
      </c>
      <c r="H10" s="3"/>
    </row>
    <row r="11" spans="1:15" s="4" customFormat="1" ht="69.75" customHeight="1" x14ac:dyDescent="0.25">
      <c r="A11" s="30">
        <v>7</v>
      </c>
      <c r="B11" s="31" t="s">
        <v>22</v>
      </c>
      <c r="C11" s="38" t="s">
        <v>24</v>
      </c>
      <c r="D11" s="33" t="s">
        <v>8</v>
      </c>
      <c r="E11" s="33">
        <v>5</v>
      </c>
      <c r="F11" s="35">
        <v>260544</v>
      </c>
      <c r="G11" s="35">
        <f t="shared" si="0"/>
        <v>1302720</v>
      </c>
      <c r="H11" s="3"/>
    </row>
    <row r="12" spans="1:15" s="4" customFormat="1" ht="50.25" customHeight="1" x14ac:dyDescent="0.25">
      <c r="A12" s="30">
        <v>8</v>
      </c>
      <c r="B12" s="40" t="s">
        <v>14</v>
      </c>
      <c r="C12" s="38" t="s">
        <v>15</v>
      </c>
      <c r="D12" s="33" t="s">
        <v>8</v>
      </c>
      <c r="E12" s="33">
        <v>5</v>
      </c>
      <c r="F12" s="35">
        <v>49000</v>
      </c>
      <c r="G12" s="35">
        <f t="shared" si="0"/>
        <v>245000</v>
      </c>
      <c r="H12" s="3"/>
    </row>
    <row r="13" spans="1:15" s="5" customFormat="1" ht="18.75" customHeight="1" x14ac:dyDescent="0.25">
      <c r="A13" s="15"/>
      <c r="B13" s="16" t="s">
        <v>9</v>
      </c>
      <c r="C13" s="17"/>
      <c r="D13" s="18"/>
      <c r="E13" s="19"/>
      <c r="F13" s="20"/>
      <c r="G13" s="19">
        <f>SUM(G5:G12)</f>
        <v>13410463.214285715</v>
      </c>
      <c r="H13" s="1"/>
    </row>
    <row r="14" spans="1:15" ht="26.25" customHeight="1" x14ac:dyDescent="0.25">
      <c r="H14" s="11"/>
    </row>
    <row r="15" spans="1:15" ht="26.25" customHeight="1" x14ac:dyDescent="0.25">
      <c r="B15" s="12"/>
      <c r="C15" s="1"/>
      <c r="D15" s="1"/>
      <c r="E15" s="1"/>
      <c r="F15" s="22"/>
      <c r="G15" s="14"/>
      <c r="H15" s="11"/>
      <c r="I15" s="1"/>
      <c r="J15" s="1"/>
    </row>
    <row r="16" spans="1:15" ht="26.25" customHeight="1" x14ac:dyDescent="0.25">
      <c r="B16" s="3"/>
      <c r="C16" s="1"/>
      <c r="D16" s="1"/>
      <c r="E16" s="11"/>
      <c r="F16" s="23"/>
      <c r="G16" s="14"/>
      <c r="H16" s="11"/>
      <c r="I16" s="11"/>
      <c r="J16" s="11"/>
    </row>
    <row r="17" spans="2:10" ht="26.25" customHeight="1" x14ac:dyDescent="0.25">
      <c r="B17" s="11"/>
      <c r="C17" s="1"/>
      <c r="D17" s="1"/>
      <c r="E17" s="11"/>
      <c r="F17" s="23"/>
      <c r="G17" s="14"/>
      <c r="H17" s="11"/>
      <c r="I17" s="11"/>
      <c r="J17" s="11"/>
    </row>
    <row r="18" spans="2:10" ht="26.25" customHeight="1" x14ac:dyDescent="0.25">
      <c r="B18" s="11"/>
      <c r="C18" s="1"/>
      <c r="D18" s="1"/>
      <c r="E18" s="11"/>
      <c r="F18" s="23"/>
      <c r="G18" s="14"/>
      <c r="H18" s="11"/>
      <c r="I18" s="11"/>
      <c r="J18" s="11"/>
    </row>
    <row r="19" spans="2:10" ht="26.25" customHeight="1" x14ac:dyDescent="0.25">
      <c r="B19" s="11"/>
      <c r="C19" s="1"/>
      <c r="D19" s="1"/>
      <c r="E19" s="11"/>
      <c r="F19" s="23"/>
      <c r="G19" s="14"/>
      <c r="I19" s="11"/>
      <c r="J19" s="11"/>
    </row>
    <row r="20" spans="2:10" ht="26.25" customHeight="1" x14ac:dyDescent="0.25">
      <c r="B20" s="11"/>
      <c r="C20" s="1"/>
      <c r="D20" s="1"/>
      <c r="E20" s="11"/>
      <c r="F20" s="23"/>
      <c r="G20" s="14"/>
      <c r="I20" s="11"/>
      <c r="J20" s="11"/>
    </row>
    <row r="21" spans="2:10" ht="26.25" customHeight="1" x14ac:dyDescent="0.25">
      <c r="B21" s="11"/>
      <c r="C21" s="1"/>
      <c r="D21" s="1"/>
      <c r="E21" s="11"/>
      <c r="F21" s="23"/>
      <c r="G21" s="14"/>
      <c r="I21" s="11"/>
      <c r="J21" s="11"/>
    </row>
    <row r="22" spans="2:10" ht="26.25" customHeight="1" x14ac:dyDescent="0.25">
      <c r="B22" s="11"/>
      <c r="C22" s="1"/>
      <c r="D22" s="1"/>
      <c r="E22" s="11"/>
      <c r="F22" s="23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23"/>
      <c r="G23" s="14"/>
      <c r="I23" s="11"/>
      <c r="J23" s="11"/>
    </row>
    <row r="24" spans="2:10" ht="26.25" customHeight="1" x14ac:dyDescent="0.25">
      <c r="B24" s="11"/>
      <c r="C24" s="1"/>
      <c r="D24" s="1"/>
      <c r="E24" s="11"/>
      <c r="F24" s="23"/>
      <c r="G24" s="14"/>
      <c r="I24" s="11"/>
      <c r="J24" s="11"/>
    </row>
    <row r="25" spans="2:10" ht="26.25" customHeight="1" x14ac:dyDescent="0.25">
      <c r="B25" s="11"/>
      <c r="C25" s="1"/>
      <c r="D25" s="1"/>
      <c r="E25" s="11"/>
      <c r="F25" s="23"/>
      <c r="G25" s="14"/>
      <c r="I25" s="11"/>
      <c r="J25" s="11"/>
    </row>
    <row r="26" spans="2:10" ht="26.25" customHeight="1" x14ac:dyDescent="0.25">
      <c r="B26" s="11"/>
      <c r="C26" s="1"/>
      <c r="D26" s="1"/>
      <c r="E26" s="11"/>
      <c r="F26" s="23"/>
      <c r="G26" s="14"/>
      <c r="I26" s="11"/>
      <c r="J26" s="11"/>
    </row>
    <row r="27" spans="2:10" ht="26.25" customHeight="1" x14ac:dyDescent="0.25">
      <c r="B27" s="11"/>
      <c r="C27" s="1"/>
      <c r="D27" s="1"/>
      <c r="E27" s="11"/>
      <c r="F27" s="23"/>
      <c r="G27" s="14"/>
      <c r="I27" s="11"/>
      <c r="J27" s="11"/>
    </row>
    <row r="28" spans="2:10" ht="26.25" customHeight="1" x14ac:dyDescent="0.25">
      <c r="B28" s="11"/>
      <c r="C28" s="1"/>
      <c r="D28" s="1"/>
      <c r="E28" s="11"/>
      <c r="F28" s="23"/>
      <c r="G28" s="14"/>
      <c r="I28" s="11"/>
      <c r="J28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9" fitToHeight="0" orientation="landscape" r:id="rId1"/>
  <rowBreaks count="1" manualBreakCount="1">
    <brk id="1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2024-06-06T07:36:18Z</dcterms:modified>
</cp:coreProperties>
</file>