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32 от 02.03.2022г ми\"/>
    </mc:Choice>
  </mc:AlternateContent>
  <bookViews>
    <workbookView xWindow="0" yWindow="0" windowWidth="20490" windowHeight="766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МИ'!$A$1:$H$21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0" i="1" l="1"/>
  <c r="G4" i="1" l="1"/>
  <c r="G5" i="1"/>
  <c r="G6" i="1"/>
  <c r="G7" i="1"/>
  <c r="G9" i="1" l="1"/>
  <c r="G8" i="1"/>
</calcChain>
</file>

<file path=xl/sharedStrings.xml><?xml version="1.0" encoding="utf-8"?>
<sst xmlns="http://schemas.openxmlformats.org/spreadsheetml/2006/main" count="40" uniqueCount="36">
  <si>
    <t>Ед.изм.</t>
  </si>
  <si>
    <t>Количество</t>
  </si>
  <si>
    <t>Цена</t>
  </si>
  <si>
    <t>Сумма</t>
  </si>
  <si>
    <t xml:space="preserve">Председатель </t>
  </si>
  <si>
    <t>Члены комиссии:</t>
  </si>
  <si>
    <t xml:space="preserve">Секретарь </t>
  </si>
  <si>
    <t>Корженко О.О.</t>
  </si>
  <si>
    <t>Заместитель председателя</t>
  </si>
  <si>
    <t>Юрисконсульт</t>
  </si>
  <si>
    <t>Наименование лота</t>
  </si>
  <si>
    <t>№ лота</t>
  </si>
  <si>
    <t>Техническая характеристика</t>
  </si>
  <si>
    <t>Нәлібаев Р.Ә.</t>
  </si>
  <si>
    <t>Пан А.Б</t>
  </si>
  <si>
    <t>Баймусанов А.Н.</t>
  </si>
  <si>
    <t>Техническая спецификация</t>
  </si>
  <si>
    <t>ИТОГО:</t>
  </si>
  <si>
    <t>Умурзаков Х.Т.</t>
  </si>
  <si>
    <t>И.о. заведующего отделением онкоурологии</t>
  </si>
  <si>
    <t>Магзумов Ж.М.</t>
  </si>
  <si>
    <t xml:space="preserve">Заведующий отделением онкохирургии </t>
  </si>
  <si>
    <t>упаковка</t>
  </si>
  <si>
    <t xml:space="preserve">Система трансобтураторная тип иглы HALO
для лечения недержания мочи в комплекте
</t>
  </si>
  <si>
    <t>Система трансобтураторная тип иглы HALO является стерильной системой одноразового использования, которая состоит из двух устройств доставки (дугообразного или изогнутого) и одного сборного сетчатого имплантата (сетки). Сетчатый имплантат составляет 22,0 см ±1см (8,66» ±0,40») в длину и 1,1 см ±0,2 см (0,43» ±0,08») в ширину.
Синяя вязаная полипропиленовая сетка частично покрыта полимерной гильзой. Имплантат состоит из полипропиленового материала с синим красителем (Фталоцианинато, окрашивающая добавка &lt;0,2%). Сетчатый имплантат оснащен сегментом «без выступов» вдоль всей длины каждой стороны петли.
Перечень комплектующих к медицинскому изделию:
Система трансобтураторная тип иглы HALO для лечения недержания мочи в комплекте: Устройство доставки петли дугообразное - 2 шт.; Сборный сетчатый имплантат - 1 шт.
Медицинское изделие одноразового использования.
Область применение: Урология.
Назначение: Предназначена для лечения недержания мочи при напряжении в результате повышенной подвижности и/или недостаточности внутреннего сфинктера.
Изделие предназначено для использования исключительно врачами, прошедшими необходимую подготовку и имеющими опыт хирургического лечения стрессового недержания мочи (СНМ). Врачу рекомендуется изучить описанные в медицинской литературе методы, осложнения и опасности, связанные с намеченными процедурами.</t>
  </si>
  <si>
    <t>Слинг-система мужская для лечения недержания мочи</t>
  </si>
  <si>
    <t xml:space="preserve">Мужская слинг-система или мужской слинг, предназначена для хирургического лечения стрессового недержания
мочи у мужчин легкой и средней степени выраженности. Система является ретроуретральным слингом, которая устанавливается трансобтураторным доступом.
Мужской слинг предполагает упрощенную предсказуемую процедуру имплантации и обеспечивает улучшенные клинические результаты. Мужская слинг-система, состав:
1. Мужской слинг – 1шт.
2. Иглы-проводники – 2шт./ 1 уп.
3. Одноразовый ретрактор 32,5 см х 18,3 см – 1шт.
4. Затупленные эластичные  фиксирующие крючки 12 мм – 8 шт./1 уп.
</t>
  </si>
  <si>
    <t>Стент мочеточниковый 6 размер, длина 26см. Срок установки на 3месяц.</t>
  </si>
  <si>
    <t xml:space="preserve">Мочеточниковый стент - изготовлен из полиуретана белого цвета. Рентгеноконтрастный. Разметка в сантиметрах по всей длине. Закругленные концы стента типа Пигтейл с обеих сторон, проксимальный завиток с атравматичным наконечником открытого типа. Дистальный завиток с ретракционной нитью.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6 Ch. Длина 26см.  Толкатель - изготовлен из полиуретана зеленого цвета длиной 45см, 90см для уретерореноскопии.  Гибкая струна-проводник с изменяемой степенью жесткости, изготовлена из нержавеющей стали с тефлоновым покрытием. Длина 150см. - для стентов открытого типа. Два пластиковых зажима. Карта пациента. Продолжительность использования установленного стента до 3 месяцев. Стерильно, для одноразового использования. Не содержит латекса. Поставляется в собранном виде.        
</t>
  </si>
  <si>
    <t>Клипсы к эндоскопическому клипатору Hemolok, размер XL</t>
  </si>
  <si>
    <t xml:space="preserve">Клипсы к эндоскопическому клипатору Hemolok, размер XL для лигирования сосудов и тканей. Размер 7-16 мм. Клипсы изготовлены из биоинертного полимера (пластика) и не являются рассасывающимися. Клипсы легко пальпируются, не выпадает из аппликатора, надежно фиксирует сосуды и ткани, не препятствует получению снимков КТ и МРТ, возможно лигирование на ощупь. 14 картриджей (упаковка) по 6 клипс. </t>
  </si>
  <si>
    <t>Клипсы к эндоскопическому клипатору Hemolok, размер L</t>
  </si>
  <si>
    <t xml:space="preserve">Клипсы к эндоскопическому клипатору Hemolok, размер L для лигирования сосудов и тканей. Размер 5-13 мм. Клипсы изготовлены из биоинертного полимера (пластика) и не являются рассасывающимися. Клипсы легко пальпируются, не выпадает из аппликатора, надежно фиксирует сосуды и ткани, не препятствует получению снимков КТ и МРТ, возможно лигирование на ощупь. 14 картриджей (упаковка) по 6 клипс. </t>
  </si>
  <si>
    <t>Зонд для транспищеводной доставки 21мм</t>
  </si>
  <si>
    <t>Устройство чреспищеводного введения циркулярной головки диаметром 21 мм в сложенном состоянии, смонтированной на ПВХ зонде 90см (cовместимо только с сшивающими хирургическими циркулярными инструментами EEAXL21). Устройство предназначено для наложения высоких желудочно-пищеводных анастомозов. Для удобства наложения головка циркулярного сшивающего инструмента закреплена на желудочном зонде и вводится пациенту через рот. После выведения зонда через культю пищевода головка инструмента позиционируется в пищеводе, а циркулярный инструмент в желудке.
После сопоставления аппарата и головки и сведения тканей легко накладывается циркулярный анастомоз. Данная методика может применяться при выполнении лапароскопических операций.
3 шт в упаковке, стерильные.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</si>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</sst>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>
      <alignment horizontal="center"/>
    </xf>
  </cellStyleXfs>
  <cellXfs count="42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center" wrapText="1"/>
    </xf>
    <xf numFmtId="0" fontId="10" fillId="0" borderId="1" xfId="2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43" fontId="10" fillId="0" borderId="1" xfId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2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5"/>
  <sheetViews>
    <sheetView tabSelected="1" view="pageBreakPreview" zoomScale="70" zoomScaleNormal="100" zoomScaleSheetLayoutView="70" workbookViewId="0">
      <selection activeCell="C13" sqref="C13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5.5703125" style="10" customWidth="1"/>
    <col min="6" max="6" width="15.7109375" style="10" customWidth="1"/>
    <col min="7" max="7" width="21.85546875" style="16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40" t="s">
        <v>16</v>
      </c>
      <c r="B1" s="40"/>
      <c r="C1" s="40"/>
      <c r="D1" s="40"/>
      <c r="E1" s="40"/>
      <c r="F1" s="40"/>
      <c r="G1" s="40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41" t="s">
        <v>11</v>
      </c>
      <c r="B2" s="41" t="s">
        <v>10</v>
      </c>
      <c r="C2" s="41" t="s">
        <v>12</v>
      </c>
      <c r="D2" s="41" t="s">
        <v>0</v>
      </c>
      <c r="E2" s="41" t="s">
        <v>1</v>
      </c>
      <c r="F2" s="41" t="s">
        <v>2</v>
      </c>
      <c r="G2" s="40" t="s">
        <v>3</v>
      </c>
    </row>
    <row r="3" spans="1:15" s="4" customFormat="1" ht="26.25" customHeight="1" x14ac:dyDescent="0.25">
      <c r="A3" s="41"/>
      <c r="B3" s="41"/>
      <c r="C3" s="41"/>
      <c r="D3" s="41"/>
      <c r="E3" s="41"/>
      <c r="F3" s="41"/>
      <c r="G3" s="40"/>
      <c r="H3" s="3"/>
    </row>
    <row r="4" spans="1:15" s="4" customFormat="1" ht="318" customHeight="1" x14ac:dyDescent="0.25">
      <c r="A4" s="25">
        <v>1</v>
      </c>
      <c r="B4" s="31" t="s">
        <v>23</v>
      </c>
      <c r="C4" s="34" t="s">
        <v>24</v>
      </c>
      <c r="D4" s="27" t="s">
        <v>35</v>
      </c>
      <c r="E4" s="32">
        <v>5</v>
      </c>
      <c r="F4" s="33">
        <v>280000</v>
      </c>
      <c r="G4" s="35">
        <f t="shared" ref="G4:G9" si="0">F4*E4</f>
        <v>1400000</v>
      </c>
      <c r="H4" s="3"/>
    </row>
    <row r="5" spans="1:15" s="4" customFormat="1" ht="155.25" customHeight="1" x14ac:dyDescent="0.25">
      <c r="A5" s="25">
        <v>2</v>
      </c>
      <c r="B5" s="36" t="s">
        <v>25</v>
      </c>
      <c r="C5" s="37" t="s">
        <v>26</v>
      </c>
      <c r="D5" s="27" t="s">
        <v>35</v>
      </c>
      <c r="E5" s="38">
        <v>5</v>
      </c>
      <c r="F5" s="35">
        <v>790000</v>
      </c>
      <c r="G5" s="35">
        <f t="shared" si="0"/>
        <v>3950000</v>
      </c>
      <c r="H5" s="3"/>
    </row>
    <row r="6" spans="1:15" s="4" customFormat="1" ht="201" customHeight="1" x14ac:dyDescent="0.25">
      <c r="A6" s="25">
        <v>3</v>
      </c>
      <c r="B6" s="36" t="s">
        <v>27</v>
      </c>
      <c r="C6" s="37" t="s">
        <v>28</v>
      </c>
      <c r="D6" s="27" t="s">
        <v>35</v>
      </c>
      <c r="E6" s="38">
        <v>20</v>
      </c>
      <c r="F6" s="35">
        <v>25000</v>
      </c>
      <c r="G6" s="35">
        <f t="shared" si="0"/>
        <v>500000</v>
      </c>
      <c r="H6" s="3"/>
    </row>
    <row r="7" spans="1:15" s="4" customFormat="1" ht="113.25" customHeight="1" x14ac:dyDescent="0.25">
      <c r="A7" s="25">
        <v>4</v>
      </c>
      <c r="B7" s="30" t="s">
        <v>29</v>
      </c>
      <c r="C7" s="26" t="s">
        <v>30</v>
      </c>
      <c r="D7" s="27" t="s">
        <v>22</v>
      </c>
      <c r="E7" s="28">
        <v>15</v>
      </c>
      <c r="F7" s="39">
        <v>139000</v>
      </c>
      <c r="G7" s="29">
        <f t="shared" si="0"/>
        <v>2085000</v>
      </c>
      <c r="H7" s="3"/>
    </row>
    <row r="8" spans="1:15" s="4" customFormat="1" ht="118.5" customHeight="1" x14ac:dyDescent="0.25">
      <c r="A8" s="25">
        <v>5</v>
      </c>
      <c r="B8" s="30" t="s">
        <v>31</v>
      </c>
      <c r="C8" s="26" t="s">
        <v>32</v>
      </c>
      <c r="D8" s="27" t="s">
        <v>22</v>
      </c>
      <c r="E8" s="28">
        <v>15</v>
      </c>
      <c r="F8" s="39">
        <v>139000</v>
      </c>
      <c r="G8" s="29">
        <f t="shared" si="0"/>
        <v>2085000</v>
      </c>
      <c r="H8" s="3"/>
    </row>
    <row r="9" spans="1:15" s="4" customFormat="1" ht="213" customHeight="1" x14ac:dyDescent="0.25">
      <c r="A9" s="25">
        <v>6</v>
      </c>
      <c r="B9" s="30" t="s">
        <v>33</v>
      </c>
      <c r="C9" s="26" t="s">
        <v>34</v>
      </c>
      <c r="D9" s="27" t="s">
        <v>35</v>
      </c>
      <c r="E9" s="28">
        <v>2</v>
      </c>
      <c r="F9" s="35">
        <v>200000</v>
      </c>
      <c r="G9" s="29">
        <f t="shared" si="0"/>
        <v>400000</v>
      </c>
      <c r="H9" s="3"/>
    </row>
    <row r="10" spans="1:15" s="5" customFormat="1" ht="26.25" customHeight="1" x14ac:dyDescent="0.25">
      <c r="A10" s="19"/>
      <c r="B10" s="24" t="s">
        <v>17</v>
      </c>
      <c r="C10" s="20"/>
      <c r="D10" s="23"/>
      <c r="E10" s="21"/>
      <c r="F10" s="21"/>
      <c r="G10" s="22">
        <f>SUM(G4:G9)</f>
        <v>10420000</v>
      </c>
      <c r="H10" s="1"/>
    </row>
    <row r="11" spans="1:15" ht="26.25" customHeight="1" x14ac:dyDescent="0.25">
      <c r="H11" s="11"/>
    </row>
    <row r="12" spans="1:15" ht="15.75" x14ac:dyDescent="0.25">
      <c r="A12" s="17" t="s">
        <v>4</v>
      </c>
      <c r="C12" s="3"/>
      <c r="G12" s="15" t="s">
        <v>13</v>
      </c>
      <c r="H12" s="11"/>
    </row>
    <row r="13" spans="1:15" ht="15.75" x14ac:dyDescent="0.25">
      <c r="A13" s="17"/>
      <c r="C13" s="3"/>
      <c r="G13" s="15"/>
      <c r="H13" s="11"/>
    </row>
    <row r="14" spans="1:15" ht="15.75" x14ac:dyDescent="0.25">
      <c r="A14" s="7" t="s">
        <v>8</v>
      </c>
      <c r="C14" s="3"/>
      <c r="G14" s="16" t="s">
        <v>20</v>
      </c>
      <c r="H14" s="11"/>
    </row>
    <row r="15" spans="1:15" ht="17.25" customHeight="1" x14ac:dyDescent="0.25">
      <c r="A15" s="7"/>
      <c r="C15" s="3"/>
      <c r="H15" s="11"/>
    </row>
    <row r="16" spans="1:15" ht="15.75" x14ac:dyDescent="0.25">
      <c r="A16" s="7" t="s">
        <v>5</v>
      </c>
      <c r="C16" s="3"/>
      <c r="H16" s="11"/>
    </row>
    <row r="17" spans="1:10" ht="15.75" x14ac:dyDescent="0.25">
      <c r="A17" s="3" t="s">
        <v>19</v>
      </c>
      <c r="C17" s="3"/>
      <c r="G17" s="16" t="s">
        <v>18</v>
      </c>
      <c r="H17" s="11"/>
    </row>
    <row r="18" spans="1:10" ht="15.75" x14ac:dyDescent="0.25">
      <c r="A18" s="3" t="s">
        <v>21</v>
      </c>
      <c r="C18" s="3"/>
      <c r="G18" s="16" t="s">
        <v>15</v>
      </c>
      <c r="H18" s="11"/>
    </row>
    <row r="19" spans="1:10" ht="15.75" x14ac:dyDescent="0.25">
      <c r="A19" s="3" t="s">
        <v>9</v>
      </c>
      <c r="C19" s="3"/>
      <c r="G19" s="18" t="s">
        <v>14</v>
      </c>
      <c r="H19" s="11"/>
    </row>
    <row r="20" spans="1:10" ht="17.25" customHeight="1" x14ac:dyDescent="0.25">
      <c r="A20" s="12"/>
      <c r="C20" s="3"/>
      <c r="H20" s="11"/>
    </row>
    <row r="21" spans="1:10" ht="15.75" x14ac:dyDescent="0.25">
      <c r="A21" s="11" t="s">
        <v>6</v>
      </c>
      <c r="C21" s="3"/>
      <c r="D21" s="1"/>
      <c r="E21" s="13"/>
      <c r="F21" s="13"/>
      <c r="G21" s="15" t="s">
        <v>7</v>
      </c>
      <c r="H21" s="11"/>
      <c r="I21" s="13"/>
      <c r="J21" s="13"/>
    </row>
    <row r="22" spans="1:10" ht="26.25" customHeight="1" x14ac:dyDescent="0.25">
      <c r="B22" s="14"/>
      <c r="C22" s="1"/>
      <c r="D22" s="1"/>
      <c r="E22" s="1"/>
      <c r="F22" s="1"/>
      <c r="G22" s="18"/>
      <c r="H22" s="11"/>
      <c r="I22" s="1"/>
      <c r="J22" s="1"/>
    </row>
    <row r="23" spans="1:10" ht="26.25" customHeight="1" x14ac:dyDescent="0.25">
      <c r="B23" s="3"/>
      <c r="C23" s="1"/>
      <c r="D23" s="1"/>
      <c r="E23" s="11"/>
      <c r="F23" s="11"/>
      <c r="G23" s="18"/>
      <c r="H23" s="11"/>
      <c r="I23" s="11"/>
      <c r="J23" s="11"/>
    </row>
    <row r="24" spans="1:10" ht="26.25" customHeight="1" x14ac:dyDescent="0.25">
      <c r="B24" s="11"/>
      <c r="C24" s="1"/>
      <c r="D24" s="1"/>
      <c r="E24" s="11"/>
      <c r="F24" s="11"/>
      <c r="G24" s="18"/>
      <c r="H24" s="11"/>
      <c r="I24" s="11"/>
      <c r="J24" s="11"/>
    </row>
    <row r="25" spans="1:10" ht="26.25" customHeight="1" x14ac:dyDescent="0.25">
      <c r="B25" s="11"/>
      <c r="C25" s="1"/>
      <c r="D25" s="1"/>
      <c r="E25" s="11"/>
      <c r="F25" s="11"/>
      <c r="G25" s="18"/>
      <c r="H25" s="11"/>
      <c r="I25" s="11"/>
      <c r="J25" s="11"/>
    </row>
    <row r="26" spans="1:10" ht="26.25" customHeight="1" x14ac:dyDescent="0.25">
      <c r="B26" s="11"/>
      <c r="C26" s="1"/>
      <c r="D26" s="1"/>
      <c r="E26" s="11"/>
      <c r="F26" s="11"/>
      <c r="G26" s="18"/>
      <c r="I26" s="11"/>
      <c r="J26" s="11"/>
    </row>
    <row r="27" spans="1:10" ht="26.25" customHeight="1" x14ac:dyDescent="0.25">
      <c r="B27" s="11"/>
      <c r="C27" s="1"/>
      <c r="D27" s="1"/>
      <c r="E27" s="11"/>
      <c r="F27" s="11"/>
      <c r="G27" s="18"/>
      <c r="I27" s="11"/>
      <c r="J27" s="11"/>
    </row>
    <row r="28" spans="1:10" ht="26.25" customHeight="1" x14ac:dyDescent="0.25">
      <c r="B28" s="11"/>
      <c r="C28" s="1"/>
      <c r="D28" s="1"/>
      <c r="E28" s="11"/>
      <c r="F28" s="11"/>
      <c r="G28" s="18"/>
      <c r="I28" s="11"/>
      <c r="J28" s="11"/>
    </row>
    <row r="29" spans="1:10" ht="26.25" customHeight="1" x14ac:dyDescent="0.25">
      <c r="B29" s="11"/>
      <c r="C29" s="1"/>
      <c r="D29" s="1"/>
      <c r="E29" s="11"/>
      <c r="F29" s="11"/>
      <c r="G29" s="18"/>
      <c r="I29" s="11"/>
      <c r="J29" s="11"/>
    </row>
    <row r="30" spans="1:10" ht="26.25" customHeight="1" x14ac:dyDescent="0.25">
      <c r="B30" s="11"/>
      <c r="C30" s="1"/>
      <c r="D30" s="1"/>
      <c r="E30" s="11"/>
      <c r="F30" s="11"/>
      <c r="G30" s="18"/>
      <c r="I30" s="11"/>
      <c r="J30" s="11"/>
    </row>
    <row r="31" spans="1:10" ht="26.25" customHeight="1" x14ac:dyDescent="0.25">
      <c r="B31" s="11"/>
      <c r="C31" s="1"/>
      <c r="D31" s="1"/>
      <c r="E31" s="11"/>
      <c r="F31" s="11"/>
      <c r="G31" s="18"/>
      <c r="I31" s="11"/>
      <c r="J31" s="11"/>
    </row>
    <row r="32" spans="1:10" ht="26.25" customHeight="1" x14ac:dyDescent="0.25">
      <c r="B32" s="11"/>
      <c r="C32" s="1"/>
      <c r="D32" s="1"/>
      <c r="E32" s="11"/>
      <c r="F32" s="11"/>
      <c r="G32" s="18"/>
      <c r="I32" s="11"/>
      <c r="J32" s="11"/>
    </row>
    <row r="33" spans="2:10" ht="26.25" customHeight="1" x14ac:dyDescent="0.25">
      <c r="B33" s="11"/>
      <c r="C33" s="1"/>
      <c r="D33" s="1"/>
      <c r="E33" s="11"/>
      <c r="F33" s="11"/>
      <c r="G33" s="18"/>
      <c r="I33" s="11"/>
      <c r="J33" s="11"/>
    </row>
    <row r="34" spans="2:10" ht="26.25" customHeight="1" x14ac:dyDescent="0.25">
      <c r="B34" s="11"/>
      <c r="C34" s="1"/>
      <c r="D34" s="1"/>
      <c r="E34" s="11"/>
      <c r="F34" s="11"/>
      <c r="G34" s="18"/>
      <c r="I34" s="11"/>
      <c r="J34" s="11"/>
    </row>
    <row r="35" spans="2:10" ht="26.25" customHeight="1" x14ac:dyDescent="0.25">
      <c r="B35" s="11"/>
      <c r="C35" s="1"/>
      <c r="D35" s="1"/>
      <c r="E35" s="11"/>
      <c r="F35" s="11"/>
      <c r="G35" s="18"/>
      <c r="I35" s="11"/>
      <c r="J35" s="11"/>
    </row>
  </sheetData>
  <mergeCells count="8"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0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2022-03-03T04:50:15Z</dcterms:modified>
</cp:coreProperties>
</file>