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Объявления 2021 г\29 от 19.04.2021г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ИМН'!$A$1:$G$18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4" i="1" l="1"/>
  <c r="G11" i="1" l="1"/>
  <c r="G12" i="1"/>
  <c r="G13" i="1"/>
  <c r="G10" i="1" l="1"/>
  <c r="G9" i="1" l="1"/>
  <c r="G8" i="1" l="1"/>
  <c r="G7" i="1"/>
</calcChain>
</file>

<file path=xl/sharedStrings.xml><?xml version="1.0" encoding="utf-8"?>
<sst xmlns="http://schemas.openxmlformats.org/spreadsheetml/2006/main" count="35" uniqueCount="30">
  <si>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</si>
  <si>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</si>
  <si>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</si>
  <si>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</si>
  <si>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</si>
  <si>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</si>
  <si>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</si>
  <si>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</si>
  <si>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ИТОГО:</t>
  </si>
  <si>
    <t>* \примечание:</t>
  </si>
  <si>
    <t>Описание лекарственного средства и медицинского изделия (краткая характеристика)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</si>
  <si>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                                                                                                                                         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                                                                                                                        обязательной сертификации, то это указывается  в документе. Должен быть указан производитель и страну производителя изделия)</t>
  </si>
  <si>
    <t>Лекарственные препараты, изготовленных в аптеках</t>
  </si>
  <si>
    <t>флакон</t>
  </si>
  <si>
    <t>к объявлению 29 от 19.04.2021г.</t>
  </si>
  <si>
    <t>Перекись водорода 6% 400 мл</t>
  </si>
  <si>
    <t>литр</t>
  </si>
  <si>
    <t>раствор для наружного применения 6% 400 мл</t>
  </si>
  <si>
    <t>Муравьиная кислота 85%</t>
  </si>
  <si>
    <t>раствор для наруженного применения 85%</t>
  </si>
  <si>
    <t>раствор для наружного применения 0,1%-50</t>
  </si>
  <si>
    <t>раствор для наружного применения 0,01%-50</t>
  </si>
  <si>
    <t>раствор для наружного применения 0,5%-50</t>
  </si>
  <si>
    <t>Калий перманганат 0,1%-50</t>
  </si>
  <si>
    <t>Калий перманганат 0,01%-50</t>
  </si>
  <si>
    <t>Калий перманганат 0,5%-50</t>
  </si>
  <si>
    <t>водный раствор 0,02 % 400 мл</t>
  </si>
  <si>
    <t>спиртовый раствор для наруженного применения 0,05%-400,0</t>
  </si>
  <si>
    <t>Хлоргексидин 0,05%-400,0</t>
  </si>
  <si>
    <t>Нитрофурал 0,02 % 400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</si>
</sst>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8" fillId="0" borderId="0" xfId="1" applyFont="1"/>
    <xf numFmtId="0" fontId="9" fillId="0" borderId="2" xfId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0" borderId="0" xfId="1" applyFont="1" applyFill="1"/>
    <xf numFmtId="0" fontId="9" fillId="0" borderId="2" xfId="1" applyFont="1" applyBorder="1"/>
    <xf numFmtId="3" fontId="9" fillId="0" borderId="2" xfId="1" applyNumberFormat="1" applyFont="1" applyBorder="1"/>
    <xf numFmtId="0" fontId="7" fillId="0" borderId="0" xfId="0" applyFont="1" applyFill="1"/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/>
    </xf>
    <xf numFmtId="3" fontId="7" fillId="0" borderId="2" xfId="0" applyNumberFormat="1" applyFont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7" fillId="0" borderId="2" xfId="22" applyFont="1" applyFill="1" applyBorder="1" applyAlignment="1">
      <alignment horizontal="left" vertical="center" wrapText="1"/>
    </xf>
    <xf numFmtId="3" fontId="7" fillId="0" borderId="2" xfId="23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right"/>
    </xf>
    <xf numFmtId="166" fontId="7" fillId="0" borderId="2" xfId="0" applyNumberFormat="1" applyFont="1" applyBorder="1" applyAlignment="1">
      <alignment horizontal="right" vertical="center" wrapText="1"/>
    </xf>
    <xf numFmtId="166" fontId="7" fillId="2" borderId="2" xfId="0" applyNumberFormat="1" applyFont="1" applyFill="1" applyBorder="1" applyAlignment="1">
      <alignment horizontal="right" vertical="center" wrapText="1"/>
    </xf>
    <xf numFmtId="4" fontId="9" fillId="0" borderId="2" xfId="1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/>
    </xf>
    <xf numFmtId="4" fontId="9" fillId="0" borderId="2" xfId="1" applyNumberFormat="1" applyFont="1" applyBorder="1" applyAlignment="1">
      <alignment horizontal="right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center"/>
    </xf>
    <xf numFmtId="0" fontId="9" fillId="0" borderId="1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</cellXfs>
  <cellStyles count="24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Обычный_таргентные 2016" xfId="22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view="pageBreakPreview" zoomScale="115" zoomScaleSheetLayoutView="115" workbookViewId="0">
      <selection activeCell="G15" sqref="G15"/>
    </sheetView>
  </sheetViews>
  <sheetFormatPr defaultColWidth="8.85546875" defaultRowHeight="15.75" x14ac:dyDescent="0.25"/>
  <cols>
    <col min="1" max="1" width="8.85546875" style="1"/>
    <col min="2" max="2" width="41.140625" style="1" customWidth="1"/>
    <col min="3" max="3" width="62.5703125" style="1" customWidth="1"/>
    <col min="4" max="4" width="13.28515625" style="14" customWidth="1"/>
    <col min="5" max="5" width="15.42578125" style="1" customWidth="1"/>
    <col min="6" max="6" width="15.28515625" style="17" customWidth="1"/>
    <col min="7" max="7" width="21.28515625" style="17" customWidth="1"/>
    <col min="8" max="8" width="16.5703125" style="1" customWidth="1"/>
    <col min="9" max="16384" width="8.85546875" style="1"/>
  </cols>
  <sheetData>
    <row r="1" spans="1:8" x14ac:dyDescent="0.25">
      <c r="E1" s="1" t="s">
        <v>0</v>
      </c>
    </row>
    <row r="2" spans="1:8" x14ac:dyDescent="0.25">
      <c r="E2" s="1" t="s">
        <v>14</v>
      </c>
    </row>
    <row r="4" spans="1:8" ht="15.75" customHeight="1" x14ac:dyDescent="0.25">
      <c r="A4" s="27" t="s">
        <v>1</v>
      </c>
      <c r="B4" s="27"/>
      <c r="C4" s="27"/>
      <c r="D4" s="27"/>
      <c r="E4" s="27"/>
      <c r="F4" s="27"/>
      <c r="G4" s="27"/>
    </row>
    <row r="5" spans="1:8" ht="40.5" customHeight="1" x14ac:dyDescent="0.25">
      <c r="A5" s="2" t="s">
        <v>2</v>
      </c>
      <c r="B5" s="2" t="s">
        <v>3</v>
      </c>
      <c r="C5" s="2" t="s">
        <v>10</v>
      </c>
      <c r="D5" s="2" t="s">
        <v>4</v>
      </c>
      <c r="E5" s="2" t="s">
        <v>5</v>
      </c>
      <c r="F5" s="2" t="s">
        <v>6</v>
      </c>
      <c r="G5" s="2" t="s">
        <v>7</v>
      </c>
    </row>
    <row r="6" spans="1:8" ht="14.45" customHeight="1" x14ac:dyDescent="0.25">
      <c r="A6" s="28" t="s">
        <v>12</v>
      </c>
      <c r="B6" s="28"/>
      <c r="C6" s="28"/>
      <c r="D6" s="28"/>
      <c r="E6" s="28"/>
      <c r="F6" s="28"/>
      <c r="G6" s="28"/>
    </row>
    <row r="7" spans="1:8" s="4" customFormat="1" ht="16.5" customHeight="1" x14ac:dyDescent="0.25">
      <c r="A7" s="8">
        <v>1</v>
      </c>
      <c r="B7" s="3" t="s">
        <v>15</v>
      </c>
      <c r="C7" s="3" t="s">
        <v>17</v>
      </c>
      <c r="D7" s="15" t="s">
        <v>13</v>
      </c>
      <c r="E7" s="10">
        <v>120</v>
      </c>
      <c r="F7" s="18">
        <v>390</v>
      </c>
      <c r="G7" s="18">
        <f>E7*F7</f>
        <v>46800</v>
      </c>
    </row>
    <row r="8" spans="1:8" s="4" customFormat="1" ht="15.75" customHeight="1" x14ac:dyDescent="0.25">
      <c r="A8" s="8">
        <v>2</v>
      </c>
      <c r="B8" s="26" t="s">
        <v>29</v>
      </c>
      <c r="C8" s="3" t="s">
        <v>26</v>
      </c>
      <c r="D8" s="15" t="s">
        <v>13</v>
      </c>
      <c r="E8" s="11">
        <v>2469</v>
      </c>
      <c r="F8" s="18">
        <v>455</v>
      </c>
      <c r="G8" s="18">
        <f t="shared" ref="G8:G13" si="0">E8*F8</f>
        <v>1123395</v>
      </c>
    </row>
    <row r="9" spans="1:8" s="4" customFormat="1" ht="17.25" customHeight="1" x14ac:dyDescent="0.25">
      <c r="A9" s="8">
        <v>3</v>
      </c>
      <c r="B9" s="21" t="s">
        <v>28</v>
      </c>
      <c r="C9" s="22" t="s">
        <v>27</v>
      </c>
      <c r="D9" s="15" t="s">
        <v>13</v>
      </c>
      <c r="E9" s="10">
        <v>280</v>
      </c>
      <c r="F9" s="18">
        <v>1875</v>
      </c>
      <c r="G9" s="18">
        <f t="shared" si="0"/>
        <v>525000</v>
      </c>
    </row>
    <row r="10" spans="1:8" s="4" customFormat="1" ht="18.75" customHeight="1" x14ac:dyDescent="0.25">
      <c r="A10" s="8">
        <v>4</v>
      </c>
      <c r="B10" s="24" t="s">
        <v>18</v>
      </c>
      <c r="C10" s="25" t="s">
        <v>19</v>
      </c>
      <c r="D10" s="15" t="s">
        <v>16</v>
      </c>
      <c r="E10" s="10">
        <v>50</v>
      </c>
      <c r="F10" s="18">
        <v>2080</v>
      </c>
      <c r="G10" s="18">
        <f t="shared" si="0"/>
        <v>104000</v>
      </c>
    </row>
    <row r="11" spans="1:8" s="4" customFormat="1" ht="18" customHeight="1" x14ac:dyDescent="0.25">
      <c r="A11" s="8">
        <v>5</v>
      </c>
      <c r="B11" s="12" t="s">
        <v>23</v>
      </c>
      <c r="C11" s="12" t="s">
        <v>20</v>
      </c>
      <c r="D11" s="15" t="s">
        <v>13</v>
      </c>
      <c r="E11" s="13">
        <v>15</v>
      </c>
      <c r="F11" s="19">
        <v>130</v>
      </c>
      <c r="G11" s="18">
        <f t="shared" si="0"/>
        <v>1950</v>
      </c>
    </row>
    <row r="12" spans="1:8" s="4" customFormat="1" ht="15.75" customHeight="1" x14ac:dyDescent="0.25">
      <c r="A12" s="8">
        <v>6</v>
      </c>
      <c r="B12" s="3" t="s">
        <v>24</v>
      </c>
      <c r="C12" s="3" t="s">
        <v>21</v>
      </c>
      <c r="D12" s="15" t="s">
        <v>13</v>
      </c>
      <c r="E12" s="11">
        <v>15</v>
      </c>
      <c r="F12" s="19">
        <v>125</v>
      </c>
      <c r="G12" s="18">
        <f t="shared" si="0"/>
        <v>1875</v>
      </c>
    </row>
    <row r="13" spans="1:8" s="4" customFormat="1" ht="15.75" customHeight="1" x14ac:dyDescent="0.25">
      <c r="A13" s="8">
        <v>7</v>
      </c>
      <c r="B13" s="3" t="s">
        <v>25</v>
      </c>
      <c r="C13" s="3" t="s">
        <v>22</v>
      </c>
      <c r="D13" s="16" t="s">
        <v>13</v>
      </c>
      <c r="E13" s="11">
        <v>15</v>
      </c>
      <c r="F13" s="19">
        <v>128</v>
      </c>
      <c r="G13" s="19">
        <f t="shared" si="0"/>
        <v>1920</v>
      </c>
    </row>
    <row r="14" spans="1:8" ht="21.6" customHeight="1" x14ac:dyDescent="0.25">
      <c r="A14" s="5"/>
      <c r="B14" s="5" t="s">
        <v>8</v>
      </c>
      <c r="C14" s="5"/>
      <c r="D14" s="9"/>
      <c r="E14" s="6"/>
      <c r="F14" s="23"/>
      <c r="G14" s="20">
        <f>SUM(G7:G13)</f>
        <v>1804940</v>
      </c>
    </row>
    <row r="15" spans="1:8" ht="26.45" customHeight="1" x14ac:dyDescent="0.25"/>
    <row r="16" spans="1:8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5" s="7" customFormat="1" ht="53.25" customHeight="1" x14ac:dyDescent="0.25">
      <c r="A17" s="30" t="s">
        <v>11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</sheetData>
  <mergeCells count="4">
    <mergeCell ref="A4:G4"/>
    <mergeCell ref="A6:G6"/>
    <mergeCell ref="A16:H16"/>
    <mergeCell ref="A17:O17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2021-03-15T11:22:32Z</cp:lastPrinted>
  <dcterms:created xsi:type="dcterms:W3CDTF">2019-03-11T10:08:28Z</dcterms:created>
  <dcterms:modified xsi:type="dcterms:W3CDTF">2021-04-19T05:05:17Z</dcterms:modified>
</cp:coreProperties>
</file>