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3 от 26.01.2021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МИ'!$A$1:$G$20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  <fileRecoveryPr repairLoad="1"/>
</workbook>
</file>

<file path=xl/calcChain.xml><?xml version="1.0" encoding="utf-8"?>
<calcChain xmlns="http://schemas.openxmlformats.org/spreadsheetml/2006/main">
  <c r="G12" i="1" l="1"/>
  <c r="G13" i="1"/>
  <c r="G14" i="1"/>
  <c r="G11" i="1"/>
  <c r="G7" i="1" l="1"/>
  <c r="G8" i="1"/>
  <c r="G9" i="1" l="1"/>
  <c r="G15" i="1" s="1"/>
  <c r="G10" i="1"/>
</calcChain>
</file>

<file path=xl/sharedStrings.xml><?xml version="1.0" encoding="utf-8"?>
<sst xmlns="http://schemas.openxmlformats.org/spreadsheetml/2006/main" count="38" uniqueCount="24">
  <si>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</si>
  <si>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</si>
  <si>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</si>
  <si>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</si>
  <si>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</si>
  <si>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</si>
  <si>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</si>
  <si>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</si>
  <si>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</si>
  <si>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</si>
  <si>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</si>
  <si>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</si>
  <si>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</si>
  <si>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упаковка</t>
  </si>
  <si>
    <t>Цоликлоны АнтиА-10 мл</t>
  </si>
  <si>
    <t xml:space="preserve">флакон </t>
  </si>
  <si>
    <t>Цоликлоны АнтиВ-10 мл</t>
  </si>
  <si>
    <t>Цоликлоны АнтиАВ-10 мл</t>
  </si>
  <si>
    <t>Цоликлоны АнтиД -супер10 мл</t>
  </si>
  <si>
    <t>Кассеты для определения группы крови и резус-фактора прямой и обратной реакцией Ortho BioVue System, 100 кассет</t>
  </si>
  <si>
    <t>Кассеты полиспецифические содержащие античеловеческий иммуноглобулин для скрининга антител Ortho BioVue System, 100 касcет</t>
  </si>
  <si>
    <t>Раствор слабой ионной силы Ortho Bliss для постановки проб на совместимость (в упаковке 3*10мл)</t>
  </si>
  <si>
    <t>0,8% стандартные эритроциты  для скрининга антител Surgiscreen (в упаковке 3*10мл)</t>
  </si>
  <si>
    <t>к объявлению 3 от 28.01.2021г.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</si>
</sst>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1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2" borderId="2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3"/>
    <col min="2" max="2" width="44.5703125" style="3" customWidth="1"/>
    <col min="3" max="3" width="44.42578125" style="3" customWidth="1"/>
    <col min="4" max="4" width="13.28515625" style="3" customWidth="1"/>
    <col min="5" max="5" width="15.42578125" style="3" customWidth="1"/>
    <col min="6" max="6" width="15" style="3" customWidth="1"/>
    <col min="7" max="7" width="19" style="3" customWidth="1"/>
    <col min="8" max="16384" width="8.85546875" style="3"/>
  </cols>
  <sheetData>
    <row r="1" spans="1:7" x14ac:dyDescent="0.25">
      <c r="E1" s="3" t="s">
        <v>0</v>
      </c>
    </row>
    <row r="2" spans="1:7" x14ac:dyDescent="0.25">
      <c r="E2" s="3" t="s">
        <v>23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4.25" customHeight="1" x14ac:dyDescent="0.25">
      <c r="A5" s="4" t="s">
        <v>2</v>
      </c>
      <c r="B5" s="4" t="s">
        <v>3</v>
      </c>
      <c r="C5" s="4" t="s">
        <v>9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s="5" customFormat="1" ht="17.25" customHeight="1" x14ac:dyDescent="0.25">
      <c r="A6" s="28" t="s">
        <v>12</v>
      </c>
      <c r="B6" s="29"/>
      <c r="C6" s="29"/>
      <c r="D6" s="29"/>
      <c r="E6" s="29"/>
      <c r="F6" s="29"/>
      <c r="G6" s="30"/>
    </row>
    <row r="7" spans="1:7" s="5" customFormat="1" ht="52.5" customHeight="1" x14ac:dyDescent="0.25">
      <c r="A7" s="6">
        <v>1</v>
      </c>
      <c r="B7" s="23" t="s">
        <v>19</v>
      </c>
      <c r="C7" s="23" t="s">
        <v>19</v>
      </c>
      <c r="D7" s="1" t="s">
        <v>13</v>
      </c>
      <c r="E7" s="20">
        <v>4</v>
      </c>
      <c r="F7" s="2">
        <v>239910</v>
      </c>
      <c r="G7" s="2">
        <f t="shared" ref="G7:G10" si="0">F7*E7</f>
        <v>959640</v>
      </c>
    </row>
    <row r="8" spans="1:7" s="5" customFormat="1" ht="65.25" customHeight="1" x14ac:dyDescent="0.25">
      <c r="A8" s="6">
        <v>2</v>
      </c>
      <c r="B8" s="23" t="s">
        <v>20</v>
      </c>
      <c r="C8" s="23" t="s">
        <v>20</v>
      </c>
      <c r="D8" s="1" t="s">
        <v>13</v>
      </c>
      <c r="E8" s="20">
        <v>4</v>
      </c>
      <c r="F8" s="2">
        <v>248250</v>
      </c>
      <c r="G8" s="2">
        <f t="shared" si="0"/>
        <v>993000</v>
      </c>
    </row>
    <row r="9" spans="1:7" s="5" customFormat="1" ht="48.75" customHeight="1" x14ac:dyDescent="0.25">
      <c r="A9" s="6">
        <v>3</v>
      </c>
      <c r="B9" s="23" t="s">
        <v>21</v>
      </c>
      <c r="C9" s="23" t="s">
        <v>21</v>
      </c>
      <c r="D9" s="1" t="s">
        <v>13</v>
      </c>
      <c r="E9" s="20">
        <v>2</v>
      </c>
      <c r="F9" s="2">
        <v>25200</v>
      </c>
      <c r="G9" s="2">
        <f t="shared" si="0"/>
        <v>50400</v>
      </c>
    </row>
    <row r="10" spans="1:7" s="5" customFormat="1" ht="48" customHeight="1" x14ac:dyDescent="0.25">
      <c r="A10" s="6">
        <v>4</v>
      </c>
      <c r="B10" s="23" t="s">
        <v>22</v>
      </c>
      <c r="C10" s="23" t="s">
        <v>22</v>
      </c>
      <c r="D10" s="1" t="s">
        <v>13</v>
      </c>
      <c r="E10" s="20">
        <v>12</v>
      </c>
      <c r="F10" s="2">
        <v>39000</v>
      </c>
      <c r="G10" s="2">
        <f t="shared" si="0"/>
        <v>468000</v>
      </c>
    </row>
    <row r="11" spans="1:7" s="5" customFormat="1" ht="30.75" customHeight="1" x14ac:dyDescent="0.25">
      <c r="A11" s="6">
        <v>5</v>
      </c>
      <c r="B11" s="22" t="s">
        <v>14</v>
      </c>
      <c r="C11" s="22" t="s">
        <v>14</v>
      </c>
      <c r="D11" s="24" t="s">
        <v>15</v>
      </c>
      <c r="E11" s="20">
        <v>20</v>
      </c>
      <c r="F11" s="2">
        <v>1000</v>
      </c>
      <c r="G11" s="2">
        <f>E11*F11</f>
        <v>20000</v>
      </c>
    </row>
    <row r="12" spans="1:7" s="5" customFormat="1" ht="30.75" customHeight="1" x14ac:dyDescent="0.25">
      <c r="A12" s="6">
        <v>6</v>
      </c>
      <c r="B12" s="22" t="s">
        <v>17</v>
      </c>
      <c r="C12" s="22" t="s">
        <v>17</v>
      </c>
      <c r="D12" s="24" t="s">
        <v>15</v>
      </c>
      <c r="E12" s="20">
        <v>20</v>
      </c>
      <c r="F12" s="2">
        <v>1400</v>
      </c>
      <c r="G12" s="2">
        <f t="shared" ref="G12:G14" si="1">E12*F12</f>
        <v>28000</v>
      </c>
    </row>
    <row r="13" spans="1:7" s="5" customFormat="1" ht="30.75" customHeight="1" x14ac:dyDescent="0.25">
      <c r="A13" s="6">
        <v>7</v>
      </c>
      <c r="B13" s="22" t="s">
        <v>16</v>
      </c>
      <c r="C13" s="22" t="s">
        <v>16</v>
      </c>
      <c r="D13" s="24" t="s">
        <v>15</v>
      </c>
      <c r="E13" s="20">
        <v>20</v>
      </c>
      <c r="F13" s="2">
        <v>1000</v>
      </c>
      <c r="G13" s="2">
        <f t="shared" si="1"/>
        <v>20000</v>
      </c>
    </row>
    <row r="14" spans="1:7" s="5" customFormat="1" ht="30.75" customHeight="1" x14ac:dyDescent="0.25">
      <c r="A14" s="6">
        <v>8</v>
      </c>
      <c r="B14" s="22" t="s">
        <v>18</v>
      </c>
      <c r="C14" s="22" t="s">
        <v>18</v>
      </c>
      <c r="D14" s="24" t="s">
        <v>15</v>
      </c>
      <c r="E14" s="20">
        <v>20</v>
      </c>
      <c r="F14" s="2">
        <v>1800</v>
      </c>
      <c r="G14" s="2">
        <f t="shared" si="1"/>
        <v>36000</v>
      </c>
    </row>
    <row r="15" spans="1:7" s="12" customFormat="1" ht="26.45" customHeight="1" x14ac:dyDescent="0.25">
      <c r="A15" s="7"/>
      <c r="B15" s="8" t="s">
        <v>10</v>
      </c>
      <c r="C15" s="8"/>
      <c r="D15" s="9"/>
      <c r="E15" s="21"/>
      <c r="F15" s="10"/>
      <c r="G15" s="11">
        <f>SUM(G7:G14)</f>
        <v>2575040</v>
      </c>
    </row>
    <row r="16" spans="1:7" ht="26.45" customHeight="1" x14ac:dyDescent="0.25">
      <c r="A16" s="13"/>
      <c r="B16" s="14"/>
      <c r="C16" s="14"/>
      <c r="D16" s="15"/>
      <c r="E16" s="16"/>
      <c r="F16" s="17"/>
      <c r="G16" s="18"/>
    </row>
    <row r="17" spans="1:7" x14ac:dyDescent="0.25">
      <c r="A17" s="26" t="s">
        <v>8</v>
      </c>
      <c r="B17" s="26"/>
      <c r="C17" s="26"/>
      <c r="D17" s="26"/>
      <c r="E17" s="26"/>
      <c r="F17" s="26"/>
      <c r="G17" s="26"/>
    </row>
    <row r="18" spans="1:7" s="19" customFormat="1" ht="53.25" customHeight="1" x14ac:dyDescent="0.25">
      <c r="A18" s="25" t="s">
        <v>11</v>
      </c>
      <c r="B18" s="25"/>
      <c r="C18" s="25"/>
      <c r="D18" s="25"/>
      <c r="E18" s="25"/>
      <c r="F18" s="25"/>
      <c r="G18" s="25"/>
    </row>
  </sheetData>
  <mergeCells count="4">
    <mergeCell ref="A18:G18"/>
    <mergeCell ref="A17:G17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2021-01-27T09:03:05Z</cp:lastPrinted>
  <dcterms:created xsi:type="dcterms:W3CDTF">2019-03-11T10:08:28Z</dcterms:created>
  <dcterms:modified xsi:type="dcterms:W3CDTF">2021-01-27T11:30:57Z</dcterms:modified>
</cp:coreProperties>
</file>