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0 от 29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13" i="1" l="1"/>
  <c r="G14" i="1"/>
  <c r="G11" i="1"/>
  <c r="G8" i="1"/>
  <c r="G9" i="1"/>
  <c r="G10" i="1"/>
  <c r="G7" i="1"/>
  <c r="G15" i="1" l="1"/>
</calcChain>
</file>

<file path=xl/sharedStrings.xml><?xml version="1.0" encoding="utf-8"?>
<sst xmlns="http://schemas.openxmlformats.org/spreadsheetml/2006/main" count="54" uniqueCount="45">
  <si>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</si>
  <si>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</si>
  <si>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</si>
  <si>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</si>
  <si>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</si>
  <si>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</si>
  <si>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</si>
  <si>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</si>
  <si>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</si>
  <si>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</si>
  <si>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</si>
  <si>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</si>
  <si>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</si>
  <si>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</si>
  <si>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</si>
  <si>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</si>
  <si>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</si>
  <si>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</si>
  <si>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</si>
  <si>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</si>
  <si>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</si>
  <si>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</si>
  <si>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</si>
  <si>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</si>
  <si>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</si>
  <si>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</si>
  <si>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к объявлению 60 от 29.06.2020г.</t>
  </si>
  <si>
    <t xml:space="preserve">Зонд желудочный назогастральный </t>
  </si>
  <si>
    <t>штука</t>
  </si>
  <si>
    <t>Зонд желудочный назогастральный № 20 длина 105</t>
  </si>
  <si>
    <t>Зонд желудочный назогастральный № 22 длина 105</t>
  </si>
  <si>
    <t>Зонд желудочный назогастральный № 24 длина 105</t>
  </si>
  <si>
    <t>Зонд желудочный назогастральный № 26 длина 105</t>
  </si>
  <si>
    <t>Лейкопластырь</t>
  </si>
  <si>
    <t>Фармацевт</t>
  </si>
  <si>
    <t>Есмуратова М.Т.</t>
  </si>
  <si>
    <t>шприцы 3,0мл</t>
  </si>
  <si>
    <t>шприцы 50мл</t>
  </si>
  <si>
    <t>Шприц инъекционный трехкомпонентный стерильный однократного применения  объемом 3 мл</t>
  </si>
  <si>
    <t>Шприц  инъекционный трехкомпонентный стерильный однократного применения  объемом 50 мл</t>
  </si>
  <si>
    <t>Хлорамфеникол</t>
  </si>
  <si>
    <t>линимент 10% 25 г</t>
  </si>
  <si>
    <t>туба</t>
  </si>
  <si>
    <t>Лекарственные средства и медицинские изделия</t>
  </si>
  <si>
    <t xml:space="preserve">Лейкопластырь р-р 2,5*500 см на шелковой основе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</si>
</sst>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3" fontId="7" fillId="0" borderId="2" xfId="23" applyNumberFormat="1" applyFont="1" applyFill="1" applyBorder="1" applyAlignment="1">
      <alignment horizontal="center" vertical="center"/>
    </xf>
    <xf numFmtId="4" fontId="7" fillId="0" borderId="2" xfId="23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24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3" fontId="7" fillId="2" borderId="2" xfId="23" applyNumberFormat="1" applyFont="1" applyFill="1" applyBorder="1" applyAlignment="1">
      <alignment horizontal="center" vertical="center"/>
    </xf>
    <xf numFmtId="4" fontId="7" fillId="2" borderId="2" xfId="23" applyNumberFormat="1" applyFont="1" applyFill="1" applyBorder="1" applyAlignment="1">
      <alignment horizontal="right" vertical="center"/>
    </xf>
    <xf numFmtId="3" fontId="7" fillId="2" borderId="2" xfId="5" applyNumberFormat="1" applyFont="1" applyFill="1" applyBorder="1" applyAlignment="1">
      <alignment horizontal="center" vertical="center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4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SheetLayoutView="100" workbookViewId="0">
      <selection activeCell="B1" sqref="B1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58.8554687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17.85546875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26</v>
      </c>
    </row>
    <row r="4" spans="1:7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7" ht="40.5" customHeight="1" x14ac:dyDescent="0.25">
      <c r="A5" s="3" t="s">
        <v>2</v>
      </c>
      <c r="B5" s="3" t="s">
        <v>3</v>
      </c>
      <c r="C5" s="3" t="s">
        <v>20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42" t="s">
        <v>43</v>
      </c>
      <c r="B6" s="43"/>
      <c r="C6" s="43"/>
      <c r="D6" s="43"/>
      <c r="E6" s="43"/>
      <c r="F6" s="43"/>
      <c r="G6" s="44"/>
    </row>
    <row r="7" spans="1:7" s="4" customFormat="1" ht="33" customHeight="1" x14ac:dyDescent="0.25">
      <c r="A7" s="5">
        <v>1</v>
      </c>
      <c r="B7" s="23" t="s">
        <v>27</v>
      </c>
      <c r="C7" s="23" t="s">
        <v>29</v>
      </c>
      <c r="D7" s="24" t="s">
        <v>28</v>
      </c>
      <c r="E7" s="25">
        <v>50</v>
      </c>
      <c r="F7" s="26">
        <v>800</v>
      </c>
      <c r="G7" s="1">
        <f>E7*F7</f>
        <v>40000</v>
      </c>
    </row>
    <row r="8" spans="1:7" s="4" customFormat="1" ht="33" customHeight="1" x14ac:dyDescent="0.25">
      <c r="A8" s="5">
        <v>2</v>
      </c>
      <c r="B8" s="23" t="s">
        <v>27</v>
      </c>
      <c r="C8" s="23" t="s">
        <v>30</v>
      </c>
      <c r="D8" s="24" t="s">
        <v>28</v>
      </c>
      <c r="E8" s="25">
        <v>50</v>
      </c>
      <c r="F8" s="26">
        <v>800</v>
      </c>
      <c r="G8" s="1">
        <f t="shared" ref="G8:G14" si="0">E8*F8</f>
        <v>40000</v>
      </c>
    </row>
    <row r="9" spans="1:7" s="4" customFormat="1" ht="33" customHeight="1" x14ac:dyDescent="0.25">
      <c r="A9" s="5">
        <v>3</v>
      </c>
      <c r="B9" s="23" t="s">
        <v>27</v>
      </c>
      <c r="C9" s="23" t="s">
        <v>31</v>
      </c>
      <c r="D9" s="24" t="s">
        <v>28</v>
      </c>
      <c r="E9" s="25">
        <v>50</v>
      </c>
      <c r="F9" s="26">
        <v>800</v>
      </c>
      <c r="G9" s="1">
        <f t="shared" si="0"/>
        <v>40000</v>
      </c>
    </row>
    <row r="10" spans="1:7" s="4" customFormat="1" ht="33" customHeight="1" x14ac:dyDescent="0.25">
      <c r="A10" s="5">
        <v>4</v>
      </c>
      <c r="B10" s="23" t="s">
        <v>27</v>
      </c>
      <c r="C10" s="23" t="s">
        <v>32</v>
      </c>
      <c r="D10" s="24" t="s">
        <v>28</v>
      </c>
      <c r="E10" s="25">
        <v>50</v>
      </c>
      <c r="F10" s="26">
        <v>800</v>
      </c>
      <c r="G10" s="1">
        <f t="shared" si="0"/>
        <v>40000</v>
      </c>
    </row>
    <row r="11" spans="1:7" s="4" customFormat="1" ht="33" customHeight="1" x14ac:dyDescent="0.25">
      <c r="A11" s="5">
        <v>5</v>
      </c>
      <c r="B11" s="27" t="s">
        <v>33</v>
      </c>
      <c r="C11" s="27" t="s">
        <v>44</v>
      </c>
      <c r="D11" s="24" t="s">
        <v>28</v>
      </c>
      <c r="E11" s="25">
        <v>600</v>
      </c>
      <c r="F11" s="26">
        <v>310</v>
      </c>
      <c r="G11" s="1">
        <f t="shared" si="0"/>
        <v>186000</v>
      </c>
    </row>
    <row r="12" spans="1:7" s="4" customFormat="1" ht="33" customHeight="1" x14ac:dyDescent="0.25">
      <c r="A12" s="5">
        <v>6</v>
      </c>
      <c r="B12" s="30" t="s">
        <v>40</v>
      </c>
      <c r="C12" s="31" t="s">
        <v>41</v>
      </c>
      <c r="D12" s="32" t="s">
        <v>42</v>
      </c>
      <c r="E12" s="33">
        <v>100</v>
      </c>
      <c r="F12" s="34">
        <v>325.73</v>
      </c>
      <c r="G12" s="1">
        <f t="shared" si="0"/>
        <v>32573</v>
      </c>
    </row>
    <row r="13" spans="1:7" s="4" customFormat="1" ht="33" customHeight="1" x14ac:dyDescent="0.25">
      <c r="A13" s="5">
        <v>7</v>
      </c>
      <c r="B13" s="27" t="s">
        <v>36</v>
      </c>
      <c r="C13" s="28" t="s">
        <v>38</v>
      </c>
      <c r="D13" s="29" t="s">
        <v>28</v>
      </c>
      <c r="E13" s="35">
        <v>15500</v>
      </c>
      <c r="F13" s="36">
        <v>12</v>
      </c>
      <c r="G13" s="1">
        <f t="shared" si="0"/>
        <v>186000</v>
      </c>
    </row>
    <row r="14" spans="1:7" s="4" customFormat="1" ht="33" customHeight="1" x14ac:dyDescent="0.25">
      <c r="A14" s="5">
        <v>8</v>
      </c>
      <c r="B14" s="27" t="s">
        <v>37</v>
      </c>
      <c r="C14" s="28" t="s">
        <v>39</v>
      </c>
      <c r="D14" s="29" t="s">
        <v>28</v>
      </c>
      <c r="E14" s="35">
        <v>5640</v>
      </c>
      <c r="F14" s="36">
        <v>58.23</v>
      </c>
      <c r="G14" s="1">
        <f t="shared" si="0"/>
        <v>328417.19999999995</v>
      </c>
    </row>
    <row r="15" spans="1:7" s="11" customFormat="1" ht="26.45" customHeight="1" x14ac:dyDescent="0.25">
      <c r="A15" s="6"/>
      <c r="B15" s="7" t="s">
        <v>21</v>
      </c>
      <c r="C15" s="7"/>
      <c r="D15" s="8"/>
      <c r="E15" s="22"/>
      <c r="F15" s="9"/>
      <c r="G15" s="10">
        <f>SUM(G7:G11)</f>
        <v>346000</v>
      </c>
    </row>
    <row r="16" spans="1:7" ht="26.45" customHeight="1" x14ac:dyDescent="0.25">
      <c r="A16" s="12"/>
      <c r="B16" s="13"/>
      <c r="C16" s="13"/>
      <c r="D16" s="14"/>
      <c r="E16" s="15"/>
      <c r="F16" s="16"/>
      <c r="G16" s="17"/>
    </row>
    <row r="17" spans="1:7" x14ac:dyDescent="0.25">
      <c r="A17" s="40" t="s">
        <v>8</v>
      </c>
      <c r="B17" s="40"/>
      <c r="C17" s="40"/>
      <c r="D17" s="40"/>
      <c r="E17" s="40"/>
      <c r="F17" s="40"/>
      <c r="G17" s="40"/>
    </row>
    <row r="18" spans="1:7" s="18" customFormat="1" ht="53.25" customHeight="1" x14ac:dyDescent="0.25">
      <c r="A18" s="39" t="s">
        <v>22</v>
      </c>
      <c r="B18" s="39"/>
      <c r="C18" s="39"/>
      <c r="D18" s="39"/>
      <c r="E18" s="39"/>
      <c r="F18" s="39"/>
      <c r="G18" s="39"/>
    </row>
    <row r="19" spans="1:7" s="18" customFormat="1" ht="45.75" customHeight="1" x14ac:dyDescent="0.25">
      <c r="A19" s="38"/>
      <c r="B19" s="38"/>
      <c r="C19" s="38"/>
      <c r="D19" s="38"/>
      <c r="E19" s="38"/>
      <c r="F19" s="38"/>
      <c r="G19" s="38"/>
    </row>
    <row r="20" spans="1:7" ht="19.5" customHeight="1" x14ac:dyDescent="0.25">
      <c r="A20" s="37" t="s">
        <v>9</v>
      </c>
      <c r="B20" s="37"/>
      <c r="C20" s="18"/>
      <c r="D20" s="19" t="s">
        <v>10</v>
      </c>
      <c r="E20" s="19"/>
    </row>
    <row r="21" spans="1:7" x14ac:dyDescent="0.25">
      <c r="A21" s="20"/>
      <c r="B21" s="18"/>
      <c r="C21" s="18"/>
      <c r="D21" s="18"/>
      <c r="E21" s="18"/>
    </row>
    <row r="22" spans="1:7" x14ac:dyDescent="0.25">
      <c r="A22" s="21" t="s">
        <v>24</v>
      </c>
      <c r="B22" s="18"/>
      <c r="C22" s="18"/>
      <c r="D22" s="21" t="s">
        <v>19</v>
      </c>
      <c r="E22" s="21"/>
    </row>
    <row r="23" spans="1:7" x14ac:dyDescent="0.25">
      <c r="A23" s="21"/>
      <c r="B23" s="18"/>
      <c r="C23" s="18"/>
      <c r="D23" s="21"/>
      <c r="E23" s="21"/>
    </row>
    <row r="24" spans="1:7" x14ac:dyDescent="0.25">
      <c r="A24" s="21" t="s">
        <v>11</v>
      </c>
      <c r="B24" s="18"/>
      <c r="C24" s="18"/>
      <c r="D24" s="21" t="s">
        <v>12</v>
      </c>
      <c r="E24" s="21"/>
    </row>
    <row r="25" spans="1:7" ht="9" customHeight="1" x14ac:dyDescent="0.25">
      <c r="A25" s="21"/>
      <c r="B25" s="18"/>
      <c r="C25" s="18"/>
      <c r="D25" s="21"/>
      <c r="E25" s="21"/>
    </row>
    <row r="26" spans="1:7" x14ac:dyDescent="0.25">
      <c r="A26" s="21" t="s">
        <v>13</v>
      </c>
      <c r="B26" s="18"/>
      <c r="C26" s="18"/>
      <c r="D26" s="21" t="s">
        <v>14</v>
      </c>
      <c r="E26" s="21"/>
    </row>
    <row r="27" spans="1:7" x14ac:dyDescent="0.25">
      <c r="A27" s="21"/>
      <c r="B27" s="18"/>
      <c r="C27" s="18"/>
      <c r="D27" s="21"/>
      <c r="E27" s="21"/>
    </row>
    <row r="28" spans="1:7" x14ac:dyDescent="0.25">
      <c r="A28" s="21" t="s">
        <v>34</v>
      </c>
      <c r="B28" s="18"/>
      <c r="C28" s="18"/>
      <c r="D28" s="21" t="s">
        <v>35</v>
      </c>
      <c r="E28" s="21"/>
    </row>
    <row r="29" spans="1:7" x14ac:dyDescent="0.25">
      <c r="A29" s="21"/>
      <c r="B29" s="18"/>
      <c r="C29" s="18"/>
      <c r="D29" s="21"/>
      <c r="E29" s="21"/>
    </row>
    <row r="30" spans="1:7" x14ac:dyDescent="0.25">
      <c r="A30" s="21" t="s">
        <v>15</v>
      </c>
      <c r="B30" s="18"/>
      <c r="C30" s="18"/>
      <c r="D30" s="21" t="s">
        <v>16</v>
      </c>
      <c r="E30" s="21"/>
    </row>
    <row r="31" spans="1:7" x14ac:dyDescent="0.25">
      <c r="A31" s="21"/>
      <c r="B31" s="18"/>
      <c r="C31" s="18"/>
      <c r="D31" s="21"/>
      <c r="E31" s="21"/>
    </row>
    <row r="32" spans="1:7" x14ac:dyDescent="0.25">
      <c r="A32" s="21" t="s">
        <v>17</v>
      </c>
      <c r="B32" s="18"/>
      <c r="C32" s="18"/>
      <c r="D32" s="21" t="s">
        <v>25</v>
      </c>
      <c r="E32" s="21"/>
    </row>
    <row r="33" spans="1:7" x14ac:dyDescent="0.25">
      <c r="A33" s="21"/>
      <c r="B33" s="18"/>
      <c r="C33" s="18"/>
      <c r="D33" s="21"/>
      <c r="E33" s="21"/>
    </row>
    <row r="34" spans="1:7" s="11" customFormat="1" x14ac:dyDescent="0.25">
      <c r="A34" s="21" t="s">
        <v>18</v>
      </c>
      <c r="B34" s="18"/>
      <c r="C34" s="18"/>
      <c r="D34" s="21" t="s">
        <v>23</v>
      </c>
      <c r="E34" s="21"/>
      <c r="F34" s="2"/>
      <c r="G34" s="2"/>
    </row>
  </sheetData>
  <mergeCells count="6">
    <mergeCell ref="A20:B20"/>
    <mergeCell ref="A19:G19"/>
    <mergeCell ref="A18:G18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2020-06-30T10:00:36Z</dcterms:modified>
</cp:coreProperties>
</file>