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j2vv75t\MOST_002\Документы ГЗ\ЛС и ИМН\Протокола 2020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ИМН'!$A$1:$I$36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7" i="1" l="1"/>
  <c r="G8" i="1"/>
  <c r="G9" i="1" l="1"/>
</calcChain>
</file>

<file path=xl/sharedStrings.xml><?xml version="1.0" encoding="utf-8"?>
<sst xmlns="http://schemas.openxmlformats.org/spreadsheetml/2006/main" count="43" uniqueCount="42">
  <si>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</si>
  <si>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</si>
  <si>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</si>
  <si>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</si>
  <si>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</si>
  <si>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</si>
  <si>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</si>
  <si>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</si>
  <si>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</si>
  <si>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</si>
  <si>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</si>
  <si>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</si>
  <si>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</si>
  <si>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</si>
  <si>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</si>
  <si>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</si>
  <si>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</si>
  <si>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</si>
  <si>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</si>
  <si>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</si>
  <si>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</si>
  <si>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</si>
  <si>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Нигмешов С.А.</t>
  </si>
  <si>
    <t>Есмуратова М.Т.</t>
  </si>
  <si>
    <t>Медицинские изделия</t>
  </si>
  <si>
    <t>Пан А.Б.</t>
  </si>
  <si>
    <t>И.о заместитель директора по стратегическому развитию и планированию</t>
  </si>
  <si>
    <t xml:space="preserve">И.о заведующая отделением реанимации и интенсивной терапии  </t>
  </si>
  <si>
    <t>И.о руководитель инженерно-технической службы</t>
  </si>
  <si>
    <t>Кайсарулы Т.</t>
  </si>
  <si>
    <t>Старший фармацевт</t>
  </si>
  <si>
    <t xml:space="preserve">Экономист по фин.учету </t>
  </si>
  <si>
    <t>Нурлан А.Н.</t>
  </si>
  <si>
    <t xml:space="preserve">Облучатель бактерицидный с лампами низкого давления передвижной </t>
  </si>
  <si>
    <t xml:space="preserve">Предназначен для быстрого обеззараживания воздуха и поверхностей помещений жестким ультрафиолетом в отсутствие людей и животных. Конструкция состоит из металлической передвижной стойки с навешанными на нее открытыми бактерицидными облучателями. Четыре поворотных колеса обеспечивают высокую подвижность и хорошую устойчивость изделия.
Технические характеристики:
Источники излучения: не менее 4 шт.
Производительность: не менее 360 м3 /час*
Потребляемая мощность: не более 380 Вт
Габариты: не более 300х300х1050 мм
Масса, не более: 10 кг
Для бактерицидной эффективности не менее 99% по золотистому стафилококку.
 </t>
  </si>
  <si>
    <t>штука</t>
  </si>
  <si>
    <t xml:space="preserve">Матрас противопролежневый трубчатый с компрессором </t>
  </si>
  <si>
    <t xml:space="preserve">Матрас из легко моющейся прорезиненной ткани, не менее 18 воздушных камер в форме баллонов. Не промокающая защитная простыня в комплекте. Регулировка давления в зависимости от веса пациента. Компрессор можно разместить на полу или на боковом ограждении кровати, воздушный компрессор попеременно накачивает и сдувает камеры матраса.                                                     Комплектация: Матрас противопролежневый трубчатый не менее 1шт.
Трубка соединительная не менее 2 шт.
Компрессор (насос воздушный) не менее 1 шт.
Технические характеристики
Размер Матраса (в рабочем состоянии), длина х ширина х высота, не менее 1950 Х 900 Х 85 мм
Размер Воздушного насоса, не более 270 Х 130 Х 110 мм
Допустимая нагрузка на матрас, не более 120 кг
Bec нетто, не более 6 кг
Рабочее давление 20 +/- 1 кПА
Материал нейлон
Работа непрерывная
Блок Питания переменный ток 230 В ± 10%, 50Hz ± 2%
Потребление Мощности не более 13, 5 Вт
Класс безопасности Класс II
Защита от электричества Тип В 
</t>
  </si>
  <si>
    <t>ТОО "КАЗМЕДИМПОРТ"</t>
  </si>
  <si>
    <t>ТОО "ОСТ-ФАРМ"</t>
  </si>
  <si>
    <t>к протоколу итогов 106 от 05.11.2020г.</t>
  </si>
  <si>
    <t>47 025,00, нет 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</si>
</sst>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  <xf numFmtId="0" fontId="11" fillId="0" borderId="0"/>
  </cellStyleXfs>
  <cellXfs count="39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3" fontId="7" fillId="0" borderId="2" xfId="23" applyFont="1" applyBorder="1" applyAlignment="1">
      <alignment horizontal="center" vertical="center" wrapText="1"/>
    </xf>
    <xf numFmtId="43" fontId="10" fillId="2" borderId="2" xfId="23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top"/>
    </xf>
    <xf numFmtId="0" fontId="7" fillId="0" borderId="0" xfId="1" applyFont="1" applyAlignment="1">
      <alignment vertical="top"/>
    </xf>
    <xf numFmtId="0" fontId="9" fillId="0" borderId="2" xfId="0" applyFont="1" applyBorder="1" applyAlignment="1">
      <alignment horizontal="center" vertical="center"/>
    </xf>
    <xf numFmtId="0" fontId="7" fillId="2" borderId="2" xfId="25" applyFont="1" applyFill="1" applyBorder="1" applyAlignment="1">
      <alignment horizontal="left" vertical="top" wrapText="1"/>
    </xf>
    <xf numFmtId="0" fontId="7" fillId="2" borderId="2" xfId="25" applyFont="1" applyFill="1" applyBorder="1" applyAlignment="1">
      <alignment horizontal="left" vertical="center" wrapText="1"/>
    </xf>
    <xf numFmtId="43" fontId="7" fillId="0" borderId="2" xfId="23" applyFont="1" applyFill="1" applyBorder="1" applyAlignment="1">
      <alignment vertical="center" wrapText="1"/>
    </xf>
    <xf numFmtId="43" fontId="7" fillId="0" borderId="2" xfId="23" applyFont="1" applyFill="1" applyBorder="1" applyAlignment="1">
      <alignment horizontal="right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3" fontId="7" fillId="3" borderId="2" xfId="23" applyFont="1" applyFill="1" applyBorder="1" applyAlignment="1">
      <alignment vertical="center" wrapText="1"/>
    </xf>
  </cellXfs>
  <cellStyles count="26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Обычный_таргентные 2016" xfId="25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BreakPreview" zoomScaleSheetLayoutView="100" workbookViewId="0">
      <selection activeCell="H8" sqref="H8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8" width="23.28515625" style="1" customWidth="1"/>
    <col min="9" max="9" width="22.85546875" style="1" customWidth="1"/>
    <col min="10" max="16384" width="8.85546875" style="1"/>
  </cols>
  <sheetData>
    <row r="1" spans="1:9" x14ac:dyDescent="0.25">
      <c r="E1" s="1" t="s">
        <v>0</v>
      </c>
    </row>
    <row r="2" spans="1:9" x14ac:dyDescent="0.25">
      <c r="E2" s="1" t="s">
        <v>40</v>
      </c>
    </row>
    <row r="4" spans="1:9" ht="15.75" customHeight="1" x14ac:dyDescent="0.25">
      <c r="A4" s="34" t="s">
        <v>1</v>
      </c>
      <c r="B4" s="34"/>
      <c r="C4" s="34"/>
      <c r="D4" s="34"/>
      <c r="E4" s="34"/>
      <c r="F4" s="34"/>
      <c r="G4" s="34"/>
    </row>
    <row r="5" spans="1:9" ht="40.5" customHeight="1" x14ac:dyDescent="0.25">
      <c r="A5" s="2" t="s">
        <v>2</v>
      </c>
      <c r="B5" s="2" t="s">
        <v>3</v>
      </c>
      <c r="C5" s="2" t="s">
        <v>18</v>
      </c>
      <c r="D5" s="2" t="s">
        <v>4</v>
      </c>
      <c r="E5" s="2" t="s">
        <v>5</v>
      </c>
      <c r="F5" s="2" t="s">
        <v>6</v>
      </c>
      <c r="G5" s="2" t="s">
        <v>7</v>
      </c>
      <c r="H5" s="30" t="s">
        <v>38</v>
      </c>
      <c r="I5" s="30" t="s">
        <v>39</v>
      </c>
    </row>
    <row r="6" spans="1:9" s="3" customFormat="1" ht="17.25" customHeight="1" x14ac:dyDescent="0.25">
      <c r="A6" s="35" t="s">
        <v>24</v>
      </c>
      <c r="B6" s="36"/>
      <c r="C6" s="36"/>
      <c r="D6" s="36"/>
      <c r="E6" s="36"/>
      <c r="F6" s="36"/>
      <c r="G6" s="37"/>
      <c r="H6" s="31"/>
      <c r="I6" s="31"/>
    </row>
    <row r="7" spans="1:9" s="3" customFormat="1" ht="237.75" customHeight="1" x14ac:dyDescent="0.25">
      <c r="A7" s="2">
        <v>1</v>
      </c>
      <c r="B7" s="27" t="s">
        <v>33</v>
      </c>
      <c r="C7" s="26" t="s">
        <v>34</v>
      </c>
      <c r="D7" s="25" t="s">
        <v>35</v>
      </c>
      <c r="E7" s="25">
        <v>8</v>
      </c>
      <c r="F7" s="19">
        <v>89400</v>
      </c>
      <c r="G7" s="18">
        <f t="shared" ref="G7:G8" si="0">E7*F7</f>
        <v>715200</v>
      </c>
      <c r="H7" s="28"/>
      <c r="I7" s="38">
        <v>78220</v>
      </c>
    </row>
    <row r="8" spans="1:9" s="3" customFormat="1" ht="378" customHeight="1" x14ac:dyDescent="0.25">
      <c r="A8" s="2">
        <v>2</v>
      </c>
      <c r="B8" s="27" t="s">
        <v>36</v>
      </c>
      <c r="C8" s="26" t="s">
        <v>37</v>
      </c>
      <c r="D8" s="25" t="s">
        <v>35</v>
      </c>
      <c r="E8" s="25">
        <v>5</v>
      </c>
      <c r="F8" s="19">
        <v>50000</v>
      </c>
      <c r="G8" s="18">
        <f t="shared" si="0"/>
        <v>250000</v>
      </c>
      <c r="H8" s="29" t="s">
        <v>41</v>
      </c>
      <c r="I8" s="28"/>
    </row>
    <row r="9" spans="1:9" ht="16.5" customHeight="1" x14ac:dyDescent="0.25">
      <c r="A9" s="13"/>
      <c r="B9" s="4" t="s">
        <v>19</v>
      </c>
      <c r="C9" s="14"/>
      <c r="D9" s="15"/>
      <c r="E9" s="16"/>
      <c r="F9" s="17"/>
      <c r="G9" s="20">
        <f>SUM(G7:G8)</f>
        <v>965200</v>
      </c>
      <c r="H9" s="13"/>
      <c r="I9" s="13"/>
    </row>
    <row r="10" spans="1:9" x14ac:dyDescent="0.25">
      <c r="A10" s="12"/>
      <c r="B10" s="6"/>
      <c r="C10" s="12"/>
      <c r="D10" s="12"/>
      <c r="E10" s="12"/>
      <c r="F10" s="12"/>
      <c r="G10" s="12"/>
    </row>
    <row r="11" spans="1:9" s="7" customFormat="1" ht="31.5" customHeight="1" x14ac:dyDescent="0.25">
      <c r="A11" s="32" t="s">
        <v>8</v>
      </c>
      <c r="B11" s="32"/>
      <c r="C11" s="32"/>
      <c r="D11" s="32"/>
      <c r="E11" s="32"/>
      <c r="F11" s="32"/>
      <c r="G11" s="32"/>
    </row>
    <row r="12" spans="1:9" s="7" customFormat="1" ht="45.75" customHeight="1" x14ac:dyDescent="0.25">
      <c r="A12" s="33" t="s">
        <v>20</v>
      </c>
      <c r="B12" s="33"/>
      <c r="C12" s="33"/>
      <c r="D12" s="33"/>
      <c r="E12" s="33"/>
      <c r="F12" s="33"/>
      <c r="G12" s="33"/>
    </row>
    <row r="13" spans="1:9" s="7" customFormat="1" ht="22.5" customHeight="1" x14ac:dyDescent="0.25">
      <c r="A13" s="11"/>
      <c r="B13" s="11"/>
      <c r="C13" s="11"/>
      <c r="D13" s="11"/>
      <c r="E13" s="11"/>
      <c r="F13" s="11"/>
      <c r="G13" s="11"/>
    </row>
    <row r="14" spans="1:9" ht="19.5" customHeight="1" x14ac:dyDescent="0.25">
      <c r="A14" s="21" t="s">
        <v>9</v>
      </c>
      <c r="B14" s="10"/>
      <c r="C14" s="7"/>
      <c r="D14" s="9" t="s">
        <v>10</v>
      </c>
      <c r="E14" s="9"/>
    </row>
    <row r="15" spans="1:9" x14ac:dyDescent="0.25">
      <c r="A15" s="22"/>
      <c r="B15" s="9"/>
      <c r="C15" s="7"/>
      <c r="D15" s="7"/>
      <c r="E15" s="7"/>
    </row>
    <row r="16" spans="1:9" x14ac:dyDescent="0.25">
      <c r="A16" s="23" t="s">
        <v>26</v>
      </c>
      <c r="B16" s="7"/>
      <c r="C16" s="7"/>
      <c r="D16" s="8" t="s">
        <v>17</v>
      </c>
      <c r="E16" s="8"/>
    </row>
    <row r="17" spans="1:7" x14ac:dyDescent="0.25">
      <c r="A17" s="23"/>
      <c r="B17" s="7"/>
      <c r="C17" s="7"/>
      <c r="D17" s="8"/>
      <c r="E17" s="8"/>
    </row>
    <row r="18" spans="1:7" x14ac:dyDescent="0.25">
      <c r="A18" s="23" t="s">
        <v>27</v>
      </c>
      <c r="B18" s="7"/>
      <c r="C18" s="7"/>
      <c r="D18" s="8" t="s">
        <v>11</v>
      </c>
      <c r="E18" s="8"/>
    </row>
    <row r="19" spans="1:7" ht="15.75" customHeight="1" x14ac:dyDescent="0.25">
      <c r="A19" s="23"/>
      <c r="B19" s="7"/>
      <c r="C19" s="7"/>
      <c r="D19" s="8"/>
      <c r="E19" s="8"/>
    </row>
    <row r="20" spans="1:7" x14ac:dyDescent="0.25">
      <c r="A20" s="23" t="s">
        <v>12</v>
      </c>
      <c r="B20" s="7"/>
      <c r="C20" s="7"/>
      <c r="D20" s="8" t="s">
        <v>13</v>
      </c>
      <c r="E20" s="8"/>
    </row>
    <row r="21" spans="1:7" x14ac:dyDescent="0.25">
      <c r="A21" s="23"/>
      <c r="B21" s="7"/>
      <c r="C21" s="7"/>
      <c r="D21" s="8"/>
      <c r="E21" s="8"/>
    </row>
    <row r="22" spans="1:7" x14ac:dyDescent="0.25">
      <c r="A22" s="23" t="s">
        <v>28</v>
      </c>
      <c r="B22" s="7"/>
      <c r="C22" s="7"/>
      <c r="D22" s="8" t="s">
        <v>29</v>
      </c>
      <c r="E22" s="8"/>
    </row>
    <row r="23" spans="1:7" x14ac:dyDescent="0.25">
      <c r="A23" s="23"/>
      <c r="B23" s="7"/>
      <c r="C23" s="7"/>
      <c r="D23" s="8"/>
      <c r="E23" s="8"/>
    </row>
    <row r="24" spans="1:7" x14ac:dyDescent="0.25">
      <c r="A24" s="23" t="s">
        <v>30</v>
      </c>
      <c r="B24" s="7"/>
      <c r="C24" s="7"/>
      <c r="D24" s="8" t="s">
        <v>23</v>
      </c>
      <c r="E24" s="8"/>
    </row>
    <row r="25" spans="1:7" x14ac:dyDescent="0.25">
      <c r="A25" s="23"/>
      <c r="B25" s="7"/>
      <c r="C25" s="7"/>
      <c r="D25" s="8"/>
      <c r="E25" s="8"/>
    </row>
    <row r="26" spans="1:7" x14ac:dyDescent="0.25">
      <c r="A26" s="23" t="s">
        <v>14</v>
      </c>
      <c r="B26" s="7"/>
      <c r="C26" s="7"/>
      <c r="D26" s="8" t="s">
        <v>25</v>
      </c>
      <c r="E26" s="8"/>
    </row>
    <row r="27" spans="1:7" x14ac:dyDescent="0.25">
      <c r="A27" s="23"/>
      <c r="B27" s="7"/>
      <c r="C27" s="7"/>
      <c r="D27" s="8"/>
      <c r="E27" s="8"/>
    </row>
    <row r="28" spans="1:7" s="5" customFormat="1" x14ac:dyDescent="0.25">
      <c r="A28" s="23" t="s">
        <v>31</v>
      </c>
      <c r="B28" s="7"/>
      <c r="C28" s="7"/>
      <c r="D28" s="8" t="s">
        <v>32</v>
      </c>
      <c r="E28" s="8"/>
      <c r="F28" s="1"/>
      <c r="G28" s="1"/>
    </row>
    <row r="29" spans="1:7" x14ac:dyDescent="0.25">
      <c r="A29" s="23"/>
      <c r="B29" s="7"/>
      <c r="C29" s="7"/>
      <c r="D29" s="8"/>
      <c r="E29" s="8"/>
    </row>
    <row r="30" spans="1:7" x14ac:dyDescent="0.25">
      <c r="A30" s="23" t="s">
        <v>15</v>
      </c>
      <c r="B30" s="7"/>
      <c r="C30" s="7"/>
      <c r="D30" s="8" t="s">
        <v>22</v>
      </c>
      <c r="E30" s="8"/>
    </row>
    <row r="31" spans="1:7" x14ac:dyDescent="0.25">
      <c r="A31" s="23"/>
      <c r="B31" s="7"/>
      <c r="C31" s="7"/>
      <c r="D31" s="8"/>
      <c r="E31" s="8"/>
    </row>
    <row r="32" spans="1:7" x14ac:dyDescent="0.25">
      <c r="A32" s="23" t="s">
        <v>16</v>
      </c>
      <c r="B32" s="7"/>
      <c r="C32" s="7"/>
      <c r="D32" s="8" t="s">
        <v>21</v>
      </c>
      <c r="E32" s="8"/>
    </row>
    <row r="33" spans="1:2" x14ac:dyDescent="0.25">
      <c r="A33" s="24"/>
      <c r="B33" s="7"/>
    </row>
  </sheetData>
  <mergeCells count="6">
    <mergeCell ref="I5:I6"/>
    <mergeCell ref="A11:G11"/>
    <mergeCell ref="A12:G12"/>
    <mergeCell ref="A4:G4"/>
    <mergeCell ref="A6:G6"/>
    <mergeCell ref="H5:H6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2020-11-05T09:46:04Z</dcterms:modified>
</cp:coreProperties>
</file>