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Протокола 2021 г\"/>
    </mc:Choice>
  </mc:AlternateContent>
  <bookViews>
    <workbookView xWindow="0" yWindow="0" windowWidth="20490" windowHeight="7620"/>
  </bookViews>
  <sheets>
    <sheet name="ЛС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ЛС!$A$1:$I$21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I9" i="1" l="1"/>
  <c r="I8" i="1"/>
  <c r="I7" i="1"/>
  <c r="G8" i="1" l="1"/>
  <c r="G7" i="1" l="1"/>
  <c r="G9" i="1" l="1"/>
</calcChain>
</file>

<file path=xl/sharedStrings.xml><?xml version="1.0" encoding="utf-8"?>
<sst xmlns="http://schemas.openxmlformats.org/spreadsheetml/2006/main" count="29" uniqueCount="28">
  <si>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</si>
  <si>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</si>
  <si>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</si>
  <si>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</si>
  <si>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</si>
  <si>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</si>
  <si>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</si>
  <si>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</si>
  <si>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</si>
  <si>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</si>
  <si>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закупа: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</si>
  <si>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обязательной сертификации, то это указывается  в документе. Должен быть указан производитель и страну производителя изделия)</t>
  </si>
  <si>
    <t>Лекарственные средства</t>
  </si>
  <si>
    <t>ампула</t>
  </si>
  <si>
    <t>Фентанил</t>
  </si>
  <si>
    <t>раствор для инъекций 0,005% по 2 мл</t>
  </si>
  <si>
    <t>2) поставка наркотических препаратов, психотропных веществ и прекурсоров производится за счет поставщика согласно Закона Республики Казахстан от 10 июля 1998 года N 279 "О наркотических средствах, психотропных веществах, их аналогах и прекурсорах и мерах противодействия их незаконному обороту и злоупотреблению ими"</t>
  </si>
  <si>
    <t>раствор для внутримышечных и внутривенных инъекций 5 мг/мл по 2 мл</t>
  </si>
  <si>
    <t xml:space="preserve">Диазепам </t>
  </si>
  <si>
    <t>ТОО "КФК Медсервис плюс" Цена</t>
  </si>
  <si>
    <t>ТОО "КФК Медсервис плюс" Сумма</t>
  </si>
  <si>
    <t>к протоколу 5 от 17.02.2021г.</t>
  </si>
  <si>
    <t>И.о. руководитель ГЗ и ЮС</t>
  </si>
  <si>
    <t>Дулат Э.А.</t>
  </si>
  <si>
    <t xml:space="preserve">Специалист по государственным закупкам </t>
  </si>
  <si>
    <t>Корженко О.О.</t>
  </si>
  <si>
    <t>Юрисконсульт</t>
  </si>
  <si>
    <t>Советов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</si>
</sst>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6" fillId="0" borderId="0" xfId="0" applyFont="1" applyFill="1"/>
    <xf numFmtId="0" fontId="6" fillId="0" borderId="0" xfId="0" applyFont="1" applyFill="1" applyAlignment="1">
      <alignment horizontal="justify"/>
    </xf>
    <xf numFmtId="0" fontId="6" fillId="0" borderId="0" xfId="0" applyFont="1" applyFill="1" applyAlignment="1">
      <alignment horizontal="left"/>
    </xf>
    <xf numFmtId="0" fontId="6" fillId="0" borderId="0" xfId="1" applyFont="1"/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6" fillId="0" borderId="0" xfId="1" applyFont="1" applyFill="1"/>
    <xf numFmtId="0" fontId="7" fillId="0" borderId="0" xfId="1" applyFont="1"/>
    <xf numFmtId="0" fontId="7" fillId="0" borderId="2" xfId="1" applyFont="1" applyBorder="1" applyAlignment="1"/>
    <xf numFmtId="0" fontId="6" fillId="0" borderId="2" xfId="1" applyFont="1" applyBorder="1"/>
    <xf numFmtId="0" fontId="6" fillId="0" borderId="0" xfId="1" applyFont="1" applyBorder="1"/>
    <xf numFmtId="0" fontId="6" fillId="0" borderId="0" xfId="5" applyFont="1" applyFill="1" applyBorder="1" applyAlignment="1">
      <alignment horizontal="left" vertical="top" wrapText="1"/>
    </xf>
    <xf numFmtId="0" fontId="6" fillId="0" borderId="0" xfId="5" applyFont="1" applyFill="1" applyBorder="1" applyAlignment="1">
      <alignment horizontal="center" vertical="top" wrapText="1"/>
    </xf>
    <xf numFmtId="0" fontId="6" fillId="0" borderId="0" xfId="5" applyFont="1" applyFill="1" applyBorder="1" applyAlignment="1">
      <alignment horizontal="right" vertical="top" wrapText="1"/>
    </xf>
    <xf numFmtId="4" fontId="6" fillId="0" borderId="0" xfId="5" applyNumberFormat="1" applyFont="1" applyFill="1" applyBorder="1" applyAlignment="1">
      <alignment horizontal="right" vertical="top" wrapText="1"/>
    </xf>
    <xf numFmtId="4" fontId="6" fillId="0" borderId="0" xfId="5" applyNumberFormat="1" applyFont="1" applyFill="1" applyBorder="1" applyAlignment="1">
      <alignment horizontal="right" vertical="top"/>
    </xf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/>
    </xf>
    <xf numFmtId="3" fontId="6" fillId="0" borderId="2" xfId="22" applyNumberFormat="1" applyFont="1" applyFill="1" applyBorder="1" applyAlignment="1">
      <alignment horizontal="center" vertical="center"/>
    </xf>
    <xf numFmtId="4" fontId="6" fillId="0" borderId="2" xfId="22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4" fontId="6" fillId="2" borderId="2" xfId="19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top" wrapText="1"/>
    </xf>
    <xf numFmtId="0" fontId="7" fillId="0" borderId="1" xfId="1" applyFont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 vertical="top" wrapText="1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43" fontId="6" fillId="0" borderId="2" xfId="22" applyFont="1" applyFill="1" applyBorder="1" applyAlignment="1">
      <alignment horizontal="right" vertical="center" wrapText="1"/>
    </xf>
    <xf numFmtId="43" fontId="7" fillId="0" borderId="2" xfId="22" applyFont="1" applyBorder="1" applyAlignment="1">
      <alignment horizontal="right" vertical="top" wrapText="1"/>
    </xf>
    <xf numFmtId="43" fontId="6" fillId="3" borderId="2" xfId="22" applyFont="1" applyFill="1" applyBorder="1" applyAlignment="1">
      <alignment horizontal="right" vertical="center" wrapText="1"/>
    </xf>
  </cellXfs>
  <cellStyles count="23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view="pageBreakPreview" zoomScaleSheetLayoutView="100" workbookViewId="0">
      <selection activeCell="I9" sqref="I9"/>
    </sheetView>
  </sheetViews>
  <sheetFormatPr defaultColWidth="8.85546875" defaultRowHeight="15.75" x14ac:dyDescent="0.25"/>
  <cols>
    <col min="1" max="1" width="8.85546875" style="4"/>
    <col min="2" max="2" width="38.7109375" style="4" customWidth="1"/>
    <col min="3" max="3" width="59" style="4" customWidth="1"/>
    <col min="4" max="4" width="13.28515625" style="4" customWidth="1"/>
    <col min="5" max="5" width="15.42578125" style="4" customWidth="1"/>
    <col min="6" max="6" width="13.28515625" style="4" customWidth="1"/>
    <col min="7" max="7" width="19.42578125" style="4" customWidth="1"/>
    <col min="8" max="8" width="19.28515625" style="4" customWidth="1"/>
    <col min="9" max="9" width="19.140625" style="4" customWidth="1"/>
    <col min="10" max="16384" width="8.85546875" style="4"/>
  </cols>
  <sheetData>
    <row r="1" spans="1:9" x14ac:dyDescent="0.25">
      <c r="E1" s="4" t="s">
        <v>0</v>
      </c>
    </row>
    <row r="2" spans="1:9" x14ac:dyDescent="0.25">
      <c r="E2" s="4" t="s">
        <v>21</v>
      </c>
    </row>
    <row r="4" spans="1:9" ht="15.75" customHeight="1" x14ac:dyDescent="0.25">
      <c r="A4" s="28" t="s">
        <v>1</v>
      </c>
      <c r="B4" s="28"/>
      <c r="C4" s="28"/>
      <c r="D4" s="28"/>
      <c r="E4" s="28"/>
      <c r="F4" s="28"/>
      <c r="G4" s="28"/>
    </row>
    <row r="5" spans="1:9" ht="47.25" customHeight="1" x14ac:dyDescent="0.25">
      <c r="A5" s="5" t="s">
        <v>2</v>
      </c>
      <c r="B5" s="5" t="s">
        <v>3</v>
      </c>
      <c r="C5" s="5" t="s">
        <v>9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19</v>
      </c>
      <c r="I5" s="5" t="s">
        <v>20</v>
      </c>
    </row>
    <row r="6" spans="1:9" ht="14.45" customHeight="1" x14ac:dyDescent="0.25">
      <c r="A6" s="31" t="s">
        <v>12</v>
      </c>
      <c r="B6" s="32"/>
      <c r="C6" s="32"/>
      <c r="D6" s="33"/>
      <c r="E6" s="9"/>
      <c r="F6" s="9"/>
      <c r="G6" s="9"/>
      <c r="H6" s="10"/>
      <c r="I6" s="10"/>
    </row>
    <row r="7" spans="1:9" s="7" customFormat="1" ht="31.5" customHeight="1" x14ac:dyDescent="0.25">
      <c r="A7" s="6">
        <v>1</v>
      </c>
      <c r="B7" s="24" t="s">
        <v>14</v>
      </c>
      <c r="C7" s="24" t="s">
        <v>15</v>
      </c>
      <c r="D7" s="25" t="s">
        <v>13</v>
      </c>
      <c r="E7" s="22">
        <v>10800</v>
      </c>
      <c r="F7" s="26">
        <v>95.65</v>
      </c>
      <c r="G7" s="23">
        <f t="shared" ref="G7:G8" si="0">E7*F7</f>
        <v>1033020.0000000001</v>
      </c>
      <c r="H7" s="37">
        <v>95.6</v>
      </c>
      <c r="I7" s="35">
        <f>E7*H7</f>
        <v>1032479.9999999999</v>
      </c>
    </row>
    <row r="8" spans="1:9" s="7" customFormat="1" ht="31.5" customHeight="1" x14ac:dyDescent="0.25">
      <c r="A8" s="6">
        <v>2</v>
      </c>
      <c r="B8" s="24" t="s">
        <v>18</v>
      </c>
      <c r="C8" s="27" t="s">
        <v>17</v>
      </c>
      <c r="D8" s="25" t="s">
        <v>13</v>
      </c>
      <c r="E8" s="22">
        <v>600</v>
      </c>
      <c r="F8" s="26">
        <v>119.81</v>
      </c>
      <c r="G8" s="23">
        <f t="shared" si="0"/>
        <v>71886</v>
      </c>
      <c r="H8" s="37">
        <v>119.8</v>
      </c>
      <c r="I8" s="35">
        <f>E8*H8</f>
        <v>71880</v>
      </c>
    </row>
    <row r="9" spans="1:9" ht="26.45" customHeight="1" x14ac:dyDescent="0.25">
      <c r="A9" s="10"/>
      <c r="B9" s="17" t="s">
        <v>10</v>
      </c>
      <c r="C9" s="17"/>
      <c r="D9" s="18"/>
      <c r="E9" s="19"/>
      <c r="F9" s="20"/>
      <c r="G9" s="21">
        <f>SUM(G7:G8)</f>
        <v>1104906</v>
      </c>
      <c r="H9" s="10"/>
      <c r="I9" s="36">
        <f>SUM(I7:I8)</f>
        <v>1104360</v>
      </c>
    </row>
    <row r="10" spans="1:9" ht="26.45" customHeight="1" x14ac:dyDescent="0.25">
      <c r="A10" s="11"/>
      <c r="B10" s="12"/>
      <c r="C10" s="12"/>
      <c r="D10" s="13"/>
      <c r="E10" s="14"/>
      <c r="F10" s="15"/>
      <c r="G10" s="16"/>
    </row>
    <row r="11" spans="1:9" x14ac:dyDescent="0.25">
      <c r="A11" s="29" t="s">
        <v>8</v>
      </c>
      <c r="B11" s="29"/>
      <c r="C11" s="29"/>
      <c r="D11" s="29"/>
      <c r="E11" s="29"/>
      <c r="F11" s="29"/>
      <c r="G11" s="29"/>
    </row>
    <row r="12" spans="1:9" s="1" customFormat="1" ht="53.25" customHeight="1" x14ac:dyDescent="0.25">
      <c r="A12" s="30" t="s">
        <v>11</v>
      </c>
      <c r="B12" s="30"/>
      <c r="C12" s="30"/>
      <c r="D12" s="30"/>
      <c r="E12" s="30"/>
      <c r="F12" s="30"/>
      <c r="G12" s="30"/>
    </row>
    <row r="13" spans="1:9" ht="35.25" customHeight="1" x14ac:dyDescent="0.25">
      <c r="A13" s="34" t="s">
        <v>16</v>
      </c>
      <c r="B13" s="34"/>
      <c r="C13" s="34"/>
      <c r="D13" s="34"/>
      <c r="E13" s="34"/>
      <c r="F13" s="34"/>
      <c r="G13" s="34"/>
    </row>
    <row r="14" spans="1:9" x14ac:dyDescent="0.25">
      <c r="A14" s="2"/>
      <c r="B14" s="1"/>
      <c r="C14" s="1"/>
      <c r="D14" s="1"/>
      <c r="E14" s="1"/>
    </row>
    <row r="15" spans="1:9" x14ac:dyDescent="0.25">
      <c r="A15" s="3" t="s">
        <v>22</v>
      </c>
      <c r="B15" s="1"/>
      <c r="C15" s="1"/>
      <c r="D15" s="3"/>
      <c r="E15" s="3"/>
      <c r="G15" s="4" t="s">
        <v>23</v>
      </c>
    </row>
    <row r="16" spans="1:9" x14ac:dyDescent="0.25">
      <c r="A16" s="3"/>
      <c r="B16" s="1"/>
      <c r="C16" s="1"/>
      <c r="D16" s="3"/>
      <c r="E16" s="3"/>
    </row>
    <row r="17" spans="1:7" x14ac:dyDescent="0.25">
      <c r="A17" s="3" t="s">
        <v>24</v>
      </c>
      <c r="B17" s="1"/>
      <c r="C17" s="1"/>
      <c r="D17" s="3"/>
      <c r="E17" s="3"/>
      <c r="G17" s="4" t="s">
        <v>25</v>
      </c>
    </row>
    <row r="18" spans="1:7" ht="9" customHeight="1" x14ac:dyDescent="0.25">
      <c r="A18" s="3"/>
      <c r="B18" s="1"/>
      <c r="C18" s="1"/>
      <c r="D18" s="3"/>
      <c r="E18" s="3"/>
    </row>
    <row r="19" spans="1:7" x14ac:dyDescent="0.25">
      <c r="A19" s="3" t="s">
        <v>26</v>
      </c>
      <c r="B19" s="1"/>
      <c r="C19" s="1"/>
      <c r="D19" s="3"/>
      <c r="E19" s="3"/>
      <c r="G19" s="4" t="s">
        <v>27</v>
      </c>
    </row>
    <row r="20" spans="1:7" x14ac:dyDescent="0.25">
      <c r="A20" s="3"/>
      <c r="B20" s="1"/>
      <c r="C20" s="1"/>
      <c r="D20" s="3"/>
      <c r="E20" s="3"/>
    </row>
    <row r="21" spans="1:7" x14ac:dyDescent="0.25">
      <c r="A21" s="3"/>
      <c r="B21" s="1"/>
      <c r="C21" s="1"/>
      <c r="D21" s="3"/>
      <c r="E21" s="3"/>
    </row>
    <row r="22" spans="1:7" x14ac:dyDescent="0.25">
      <c r="A22" s="3"/>
      <c r="B22" s="1"/>
      <c r="C22" s="1"/>
      <c r="D22" s="3"/>
      <c r="E22" s="3"/>
    </row>
    <row r="23" spans="1:7" x14ac:dyDescent="0.25">
      <c r="A23" s="3"/>
      <c r="B23" s="1"/>
      <c r="C23" s="1"/>
      <c r="D23" s="3"/>
      <c r="E23" s="3"/>
    </row>
    <row r="24" spans="1:7" x14ac:dyDescent="0.25">
      <c r="A24" s="3"/>
      <c r="B24" s="1"/>
      <c r="C24" s="1"/>
      <c r="D24" s="3"/>
      <c r="E24" s="3"/>
    </row>
    <row r="25" spans="1:7" x14ac:dyDescent="0.25">
      <c r="A25" s="3"/>
      <c r="B25" s="1"/>
      <c r="C25" s="1"/>
      <c r="D25" s="3"/>
      <c r="E25" s="3"/>
    </row>
    <row r="26" spans="1:7" x14ac:dyDescent="0.25">
      <c r="A26" s="3"/>
      <c r="B26" s="1"/>
      <c r="C26" s="1"/>
      <c r="D26" s="3"/>
      <c r="E26" s="3"/>
    </row>
    <row r="27" spans="1:7" s="8" customFormat="1" x14ac:dyDescent="0.25">
      <c r="A27" s="3"/>
      <c r="B27" s="1"/>
      <c r="C27" s="1"/>
      <c r="D27" s="3"/>
      <c r="E27" s="3"/>
      <c r="F27" s="4"/>
      <c r="G27" s="4"/>
    </row>
  </sheetData>
  <mergeCells count="5">
    <mergeCell ref="A4:G4"/>
    <mergeCell ref="A11:G11"/>
    <mergeCell ref="A12:G12"/>
    <mergeCell ref="A6:D6"/>
    <mergeCell ref="A13:G13"/>
  </mergeCells>
  <pageMargins left="0.7" right="0.7" top="0.75" bottom="0.75" header="0.3" footer="0.3"/>
  <pageSetup paperSize="9" scale="6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</vt:lpstr>
      <vt:lpstr>ЛС!Область_печати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2021-02-17T11:10:02Z</cp:lastPrinted>
  <dcterms:created xsi:type="dcterms:W3CDTF">2019-03-11T10:08:28Z</dcterms:created>
  <dcterms:modified xsi:type="dcterms:W3CDTF">2021-02-17T11:10:05Z</dcterms:modified>
</cp:coreProperties>
</file>