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736" windowHeight="9516"/>
  </bookViews>
  <sheets>
    <sheet name="скрининг РМЖ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_xlnm._FilterDatabase" localSheetId="0" hidden="1">'скрининг РМЖ'!$A$6:$G$10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45621"/>
</workbook>
</file>

<file path=xl/calcChain.xml><?xml version="1.0" encoding="utf-8"?>
<calcChain xmlns="http://schemas.openxmlformats.org/spreadsheetml/2006/main">
  <c r="K8" i="1"/>
  <c r="I9"/>
  <c r="G10" l="1"/>
  <c r="G9"/>
  <c r="G8"/>
  <c r="G7"/>
</calcChain>
</file>

<file path=xl/sharedStrings.xml><?xml version="1.0" encoding="utf-8"?>
<sst xmlns="http://schemas.openxmlformats.org/spreadsheetml/2006/main" count="26" uniqueCount="24">
  <si>
    <t>№п/п</t>
  </si>
  <si>
    <t>Ед.изм.</t>
  </si>
  <si>
    <t>Количество</t>
  </si>
  <si>
    <t>Цена, тенге</t>
  </si>
  <si>
    <t>Сумма, тенге</t>
  </si>
  <si>
    <t>кг</t>
  </si>
  <si>
    <t>Ацетон ЧДА</t>
  </si>
  <si>
    <t>флакон</t>
  </si>
  <si>
    <t>Гематоксилин Караций</t>
  </si>
  <si>
    <t>Гематоксилин Караций 1л.</t>
  </si>
  <si>
    <t>ампула</t>
  </si>
  <si>
    <t>Шприц одноразовый</t>
  </si>
  <si>
    <t>Шприц 3-х компонентный 10,0мл, однократного применения, стерильный G21</t>
  </si>
  <si>
    <t>штук</t>
  </si>
  <si>
    <t>Прокаин</t>
  </si>
  <si>
    <t>раствор для инъекций 0,5%-5мл</t>
  </si>
  <si>
    <t>Наименование товара</t>
  </si>
  <si>
    <t>Краткое описание товара</t>
  </si>
  <si>
    <t>Лекарственных средств и изделий медицинского назначения для проведения скрининга на раннее выявление рака молочной железы</t>
  </si>
  <si>
    <t>Приложение 1</t>
  </si>
  <si>
    <t>ТОО "Альянс-Фарм"</t>
  </si>
  <si>
    <t>Сумма</t>
  </si>
  <si>
    <t>ТОО "Центр Медицинской Техники"</t>
  </si>
  <si>
    <t>к протоколу итогов по объявлению 30 от 06.06.2019г.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</si>
</sst>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&quot; &quot;[$руб.-419];[Red]&quot;-&quot;#,##0.00&quot; &quot;[$руб.-419]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8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4" fontId="4" fillId="0" borderId="4" xfId="1" applyNumberFormat="1" applyFont="1" applyBorder="1" applyAlignment="1">
      <alignment vertical="center"/>
    </xf>
    <xf numFmtId="3" fontId="4" fillId="0" borderId="4" xfId="1" applyNumberFormat="1" applyFont="1" applyBorder="1" applyAlignment="1"/>
    <xf numFmtId="4" fontId="4" fillId="0" borderId="4" xfId="1" applyNumberFormat="1" applyFont="1" applyBorder="1" applyAlignment="1"/>
    <xf numFmtId="0" fontId="4" fillId="0" borderId="4" xfId="4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vertical="top" wrapText="1"/>
    </xf>
    <xf numFmtId="0" fontId="3" fillId="0" borderId="4" xfId="0" applyFont="1" applyFill="1" applyBorder="1"/>
    <xf numFmtId="0" fontId="4" fillId="0" borderId="4" xfId="0" applyFont="1" applyFill="1" applyBorder="1" applyAlignment="1">
      <alignment vertical="center"/>
    </xf>
    <xf numFmtId="0" fontId="4" fillId="0" borderId="4" xfId="0" applyFont="1" applyBorder="1"/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164" fontId="4" fillId="2" borderId="4" xfId="24" applyFont="1" applyFill="1" applyBorder="1"/>
    <xf numFmtId="164" fontId="4" fillId="2" borderId="4" xfId="0" applyNumberFormat="1" applyFont="1" applyFill="1" applyBorder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top" wrapText="1"/>
    </xf>
    <xf numFmtId="3" fontId="10" fillId="0" borderId="4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4" fontId="10" fillId="0" borderId="4" xfId="1" applyNumberFormat="1" applyFont="1" applyBorder="1" applyAlignment="1">
      <alignment vertical="center"/>
    </xf>
    <xf numFmtId="0" fontId="10" fillId="0" borderId="4" xfId="0" applyFont="1" applyBorder="1"/>
    <xf numFmtId="164" fontId="10" fillId="0" borderId="4" xfId="24" applyFont="1" applyBorder="1"/>
    <xf numFmtId="164" fontId="10" fillId="0" borderId="4" xfId="0" applyNumberFormat="1" applyFont="1" applyBorder="1"/>
    <xf numFmtId="0" fontId="10" fillId="0" borderId="0" xfId="0" applyFont="1"/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center"/>
    </xf>
    <xf numFmtId="3" fontId="10" fillId="0" borderId="4" xfId="1" applyNumberFormat="1" applyFont="1" applyBorder="1" applyAlignment="1"/>
    <xf numFmtId="4" fontId="10" fillId="0" borderId="4" xfId="1" applyNumberFormat="1" applyFont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5">
    <cellStyle name="Гиперссылка 2" xfId="5"/>
    <cellStyle name="Обычный" xfId="0" builtinId="0"/>
    <cellStyle name="Обычный 10 25" xfId="6"/>
    <cellStyle name="Обычный 2" xfId="7"/>
    <cellStyle name="Обычный 2 2" xfId="2"/>
    <cellStyle name="Обычный 2 2 2" xfId="8"/>
    <cellStyle name="Обычный 2 3" xfId="9"/>
    <cellStyle name="Обычный 2 4" xfId="10"/>
    <cellStyle name="Обычный 3" xfId="11"/>
    <cellStyle name="Обычный 3 2" xfId="12"/>
    <cellStyle name="Обычный 4" xfId="13"/>
    <cellStyle name="Обычный 5" xfId="1"/>
    <cellStyle name="Обычный 6" xfId="14"/>
    <cellStyle name="Обычный 6 2" xfId="15"/>
    <cellStyle name="Обычный 7" xfId="16"/>
    <cellStyle name="Обычный 8" xfId="17"/>
    <cellStyle name="Обычный 8 6" xfId="18"/>
    <cellStyle name="Обычный_таргентные 2016" xfId="4"/>
    <cellStyle name="Финансовый" xfId="24" builtinId="3"/>
    <cellStyle name="Финансовый 2" xfId="19"/>
    <cellStyle name="Финансовый 3" xfId="20"/>
    <cellStyle name="Финансовый 4" xfId="3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76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76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G3" sqref="G3"/>
    </sheetView>
  </sheetViews>
  <sheetFormatPr defaultColWidth="8.88671875" defaultRowHeight="13.2"/>
  <cols>
    <col min="1" max="1" width="6.33203125" style="4" customWidth="1"/>
    <col min="2" max="2" width="22.44140625" style="4" customWidth="1"/>
    <col min="3" max="3" width="44.5546875" style="4" customWidth="1"/>
    <col min="4" max="5" width="8.88671875" style="4"/>
    <col min="6" max="6" width="10.44140625" style="4" customWidth="1"/>
    <col min="7" max="7" width="12.33203125" style="4" customWidth="1"/>
    <col min="8" max="9" width="12.44140625" style="4" customWidth="1"/>
    <col min="10" max="10" width="15" style="4" customWidth="1"/>
    <col min="11" max="11" width="12" style="4" customWidth="1"/>
    <col min="12" max="16384" width="8.88671875" style="4"/>
  </cols>
  <sheetData>
    <row r="1" spans="1:11">
      <c r="E1" s="4" t="s">
        <v>19</v>
      </c>
    </row>
    <row r="2" spans="1:11">
      <c r="E2" s="4" t="s">
        <v>23</v>
      </c>
    </row>
    <row r="5" spans="1:11" s="1" customFormat="1" ht="38.25" customHeight="1">
      <c r="A5" s="38" t="s">
        <v>18</v>
      </c>
      <c r="B5" s="39"/>
      <c r="C5" s="39"/>
      <c r="D5" s="39"/>
      <c r="E5" s="39"/>
      <c r="F5" s="39"/>
      <c r="G5" s="40"/>
      <c r="H5" s="19" t="s">
        <v>20</v>
      </c>
      <c r="I5" s="20" t="s">
        <v>21</v>
      </c>
      <c r="J5" s="19" t="s">
        <v>22</v>
      </c>
      <c r="K5" s="16" t="s">
        <v>21</v>
      </c>
    </row>
    <row r="6" spans="1:11" s="3" customFormat="1" ht="34.950000000000003" customHeight="1">
      <c r="A6" s="2" t="s">
        <v>0</v>
      </c>
      <c r="B6" s="2" t="s">
        <v>16</v>
      </c>
      <c r="C6" s="2" t="s">
        <v>17</v>
      </c>
      <c r="D6" s="2" t="s">
        <v>1</v>
      </c>
      <c r="E6" s="2" t="s">
        <v>2</v>
      </c>
      <c r="F6" s="2" t="s">
        <v>3</v>
      </c>
      <c r="G6" s="2" t="s">
        <v>4</v>
      </c>
      <c r="H6" s="17"/>
      <c r="I6" s="17"/>
      <c r="J6" s="17"/>
      <c r="K6" s="17"/>
    </row>
    <row r="7" spans="1:11" s="32" customFormat="1">
      <c r="A7" s="23">
        <v>1</v>
      </c>
      <c r="B7" s="24" t="s">
        <v>6</v>
      </c>
      <c r="C7" s="25" t="s">
        <v>6</v>
      </c>
      <c r="D7" s="23" t="s">
        <v>5</v>
      </c>
      <c r="E7" s="26">
        <v>3</v>
      </c>
      <c r="F7" s="27">
        <v>4200</v>
      </c>
      <c r="G7" s="28">
        <f t="shared" ref="G7:G10" si="0">E7*F7</f>
        <v>12600</v>
      </c>
      <c r="H7" s="29"/>
      <c r="I7" s="29"/>
      <c r="J7" s="30"/>
      <c r="K7" s="31"/>
    </row>
    <row r="8" spans="1:11">
      <c r="A8" s="5">
        <v>2</v>
      </c>
      <c r="B8" s="12" t="s">
        <v>8</v>
      </c>
      <c r="C8" s="15" t="s">
        <v>9</v>
      </c>
      <c r="D8" s="5" t="s">
        <v>7</v>
      </c>
      <c r="E8" s="6">
        <v>1</v>
      </c>
      <c r="F8" s="7">
        <v>29920</v>
      </c>
      <c r="G8" s="8">
        <f t="shared" si="0"/>
        <v>29920</v>
      </c>
      <c r="H8" s="18"/>
      <c r="I8" s="18"/>
      <c r="J8" s="21">
        <v>29900</v>
      </c>
      <c r="K8" s="22">
        <f>J8*E8</f>
        <v>29900</v>
      </c>
    </row>
    <row r="9" spans="1:11" ht="26.4">
      <c r="A9" s="5">
        <v>3</v>
      </c>
      <c r="B9" s="13" t="s">
        <v>11</v>
      </c>
      <c r="C9" s="14" t="s">
        <v>12</v>
      </c>
      <c r="D9" s="11" t="s">
        <v>13</v>
      </c>
      <c r="E9" s="9">
        <v>1292</v>
      </c>
      <c r="F9" s="10">
        <v>18.809999999999999</v>
      </c>
      <c r="G9" s="8">
        <f t="shared" si="0"/>
        <v>24302.519999999997</v>
      </c>
      <c r="H9" s="21">
        <v>15.78</v>
      </c>
      <c r="I9" s="21">
        <f>H9*E9</f>
        <v>20387.759999999998</v>
      </c>
      <c r="J9" s="18"/>
      <c r="K9" s="18"/>
    </row>
    <row r="10" spans="1:11" s="32" customFormat="1">
      <c r="A10" s="23">
        <v>4</v>
      </c>
      <c r="B10" s="33" t="s">
        <v>14</v>
      </c>
      <c r="C10" s="34" t="s">
        <v>15</v>
      </c>
      <c r="D10" s="35" t="s">
        <v>10</v>
      </c>
      <c r="E10" s="36">
        <v>516</v>
      </c>
      <c r="F10" s="37">
        <v>14.76</v>
      </c>
      <c r="G10" s="28">
        <f t="shared" si="0"/>
        <v>7616.16</v>
      </c>
      <c r="H10" s="29"/>
      <c r="I10" s="29"/>
      <c r="J10" s="29"/>
      <c r="K10" s="29"/>
    </row>
  </sheetData>
  <autoFilter ref="A6:G10"/>
  <mergeCells count="1">
    <mergeCell ref="A5:G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скрининг РМЖ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2019-04-30T11:55:43Z</dcterms:created>
  <dcterms:modified xsi:type="dcterms:W3CDTF">2019-06-19T11:52:33Z</dcterms:modified>
</cp:coreProperties>
</file>