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ЛС и ИМН\Объявления 2020 г\22 от 13.04.2020г тендер\"/>
    </mc:Choice>
  </mc:AlternateContent>
  <bookViews>
    <workbookView xWindow="390" yWindow="330" windowWidth="22650" windowHeight="9225"/>
  </bookViews>
  <sheets>
    <sheet name="тендер МИ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й">#REF!</definedName>
    <definedName name="йййййй">#REF!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'тендер МИ'!$A$1:$G$19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G15" i="1"/>
  <c r="G16" i="1"/>
  <c r="G17" i="1"/>
  <c r="G18" i="1"/>
  <c r="G7" i="1"/>
  <c r="G19" i="1" s="1"/>
</calcChain>
</file>

<file path=xl/sharedStrings.xml><?xml version="1.0" encoding="utf-8"?>
<sst xmlns="http://schemas.openxmlformats.org/spreadsheetml/2006/main" count="46" uniqueCount="31">
  <si>
    <t>№п/п</t>
  </si>
  <si>
    <t>Ед.изм.</t>
  </si>
  <si>
    <t>Количество</t>
  </si>
  <si>
    <t>Цена</t>
  </si>
  <si>
    <t>Сумма</t>
  </si>
  <si>
    <t>ИТОГО:</t>
  </si>
  <si>
    <t>Техническая спеицификация</t>
  </si>
  <si>
    <t>Наименование Товара</t>
  </si>
  <si>
    <t>Техническая спецификация</t>
  </si>
  <si>
    <t>Электрод-петля</t>
  </si>
  <si>
    <t xml:space="preserve"> Медицинские изделия</t>
  </si>
  <si>
    <t>Электрод-нож сечение</t>
  </si>
  <si>
    <t xml:space="preserve">Нейтральный электрод из токопроводящей резины </t>
  </si>
  <si>
    <t xml:space="preserve"> Электрод-петля 10х0,3мм ЕМ107 для аппарата ФОТЕК</t>
  </si>
  <si>
    <t>Биполярный пинцет, прямой</t>
  </si>
  <si>
    <t>Биполярный электрохирургический прямой пинцет длина 250мм,8х1мм ЕМ255Е к высокочастотному хирургическому аппарату ФОТЭК 350-2</t>
  </si>
  <si>
    <t>штука</t>
  </si>
  <si>
    <t>Биполярный электрохирургический прямой пинцет длина 250мм,8х2мм ЕМ256Е к высокочастотному хирургическому аппарату ФОТЭК 350-2</t>
  </si>
  <si>
    <t>Биполярный электрохирургический прямой пинцет длина 250мм,8х1мм ЕМ255ССЕ к высокочастотному хирургическому аппарату ФОТЭК 350-2</t>
  </si>
  <si>
    <t>Биполярный электрохирургический прямой пинцет длина 250мм,8х2мм ЕМ256ССЕ к высокочастотному хирургическому аппарату ФОТЭК 350-2</t>
  </si>
  <si>
    <t xml:space="preserve">Держатель биполярных инструментов </t>
  </si>
  <si>
    <r>
      <t xml:space="preserve">Держатель биполярных инструментов ЕН 330Е </t>
    </r>
    <r>
      <rPr>
        <sz val="12"/>
        <color rgb="FF000000"/>
        <rFont val="Times New Roman"/>
        <family val="1"/>
        <charset val="204"/>
      </rPr>
      <t>к высокочастотному хирургическому аппарату ФОТЭК 350-2</t>
    </r>
  </si>
  <si>
    <t>Держатель нейтрального электрода "джек"</t>
  </si>
  <si>
    <r>
      <t xml:space="preserve">Держатель нейтрального электрода "джек", длина кабеля 5м., ЕН234.1,5 330Е </t>
    </r>
    <r>
      <rPr>
        <sz val="12"/>
        <color rgb="FF000000"/>
        <rFont val="Times New Roman"/>
        <family val="1"/>
        <charset val="204"/>
      </rPr>
      <t>к высокочастотному хирургическому аппарату ФОТЭК 350-2</t>
    </r>
  </si>
  <si>
    <r>
      <t xml:space="preserve">Нейтральный электрод из токопроводящей резины 240х170мм.408кв.см ЕН231,1 330Е </t>
    </r>
    <r>
      <rPr>
        <sz val="12"/>
        <color rgb="FF000000"/>
        <rFont val="Times New Roman"/>
        <family val="1"/>
        <charset val="204"/>
      </rPr>
      <t>к высокочастотному хирургическому аппарату ФОТЭК 350-2</t>
    </r>
  </si>
  <si>
    <r>
      <t xml:space="preserve">Электрод-нож сечение 3х0,8мм,ЕМ154 330Е </t>
    </r>
    <r>
      <rPr>
        <sz val="12"/>
        <color rgb="FF000000"/>
        <rFont val="Times New Roman"/>
        <family val="1"/>
        <charset val="204"/>
      </rPr>
      <t>к высокочастотному хирургическому аппарату ФОТЭК 350-2</t>
    </r>
  </si>
  <si>
    <r>
      <t xml:space="preserve">Электрод-нож сечение 3х0,8мм, стержень ЕМ154 </t>
    </r>
    <r>
      <rPr>
        <sz val="12"/>
        <color rgb="FF000000"/>
        <rFont val="Times New Roman"/>
        <family val="1"/>
        <charset val="204"/>
      </rPr>
      <t>к высокочастотному хирургическому аппарату ФОТЭК 350-2</t>
    </r>
  </si>
  <si>
    <t>Электрод-нож изогнутый, удлиненный</t>
  </si>
  <si>
    <t>Электрод-парус, конизатор</t>
  </si>
  <si>
    <r>
      <t xml:space="preserve">Электрод-парус для конизации средний 0,3мм ЕМ 158 </t>
    </r>
    <r>
      <rPr>
        <sz val="12"/>
        <color rgb="FF000000"/>
        <rFont val="Times New Roman"/>
        <family val="1"/>
        <charset val="204"/>
      </rPr>
      <t>к высокочастотному хирургическому аппарату ФОТЭК 350-2</t>
    </r>
  </si>
  <si>
    <r>
      <t xml:space="preserve">Электрод-нож изогнутый сечение 3х0,8мм, удлиненный стержень </t>
    </r>
    <r>
      <rPr>
        <sz val="12"/>
        <color rgb="FF000000"/>
        <rFont val="Times New Roman"/>
        <family val="1"/>
        <charset val="204"/>
      </rPr>
      <t>ЕМ154</t>
    </r>
    <r>
      <rPr>
        <sz val="12"/>
        <color theme="1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к высокочастотному хирургическому аппарату ФОТЭК 350-2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</si>
</sst>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1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3" fillId="0" borderId="0" applyNumberFormat="0" applyFill="0" applyBorder="0" applyAlignment="0" applyProtection="0"/>
    <xf numFmtId="0" fontId="4" fillId="0" borderId="0"/>
    <xf numFmtId="0" fontId="2" fillId="0" borderId="0"/>
    <xf numFmtId="0" fontId="4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7" fillId="0" borderId="0" xfId="0" applyFont="1"/>
    <xf numFmtId="0" fontId="8" fillId="0" borderId="0" xfId="0" applyFont="1" applyFill="1" applyBorder="1" applyAlignment="1">
      <alignment vertical="center"/>
    </xf>
    <xf numFmtId="0" fontId="9" fillId="0" borderId="0" xfId="0" applyFont="1" applyFill="1"/>
    <xf numFmtId="0" fontId="9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/>
    <xf numFmtId="0" fontId="8" fillId="0" borderId="1" xfId="0" applyFont="1" applyFill="1" applyBorder="1" applyAlignment="1">
      <alignment horizontal="left"/>
    </xf>
    <xf numFmtId="4" fontId="8" fillId="0" borderId="1" xfId="1" applyNumberFormat="1" applyFont="1" applyFill="1" applyBorder="1" applyAlignment="1">
      <alignment horizontal="right"/>
    </xf>
    <xf numFmtId="4" fontId="8" fillId="0" borderId="1" xfId="1" applyNumberFormat="1" applyFont="1" applyFill="1" applyBorder="1" applyAlignment="1">
      <alignment horizontal="right" vertical="center"/>
    </xf>
    <xf numFmtId="0" fontId="8" fillId="0" borderId="0" xfId="0" applyFont="1" applyFill="1"/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10" fillId="0" borderId="0" xfId="0" applyFont="1" applyAlignment="1">
      <alignment horizontal="justify"/>
    </xf>
    <xf numFmtId="0" fontId="10" fillId="0" borderId="0" xfId="0" applyFont="1" applyAlignment="1">
      <alignment horizontal="left"/>
    </xf>
    <xf numFmtId="0" fontId="7" fillId="0" borderId="0" xfId="0" applyFont="1" applyAlignment="1">
      <alignment horizontal="justify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</cellXfs>
  <cellStyles count="21">
    <cellStyle name="Гиперссылка 2" xfId="4"/>
    <cellStyle name="Обычный" xfId="0" builtinId="0"/>
    <cellStyle name="Обычный 10 25" xfId="5"/>
    <cellStyle name="Обычный 2" xfId="6"/>
    <cellStyle name="Обычный 2 2" xfId="2"/>
    <cellStyle name="Обычный 2 2 2" xfId="7"/>
    <cellStyle name="Обычный 2 3" xfId="8"/>
    <cellStyle name="Обычный 2 4" xfId="9"/>
    <cellStyle name="Обычный 3" xfId="3"/>
    <cellStyle name="Обычный 3 2" xfId="10"/>
    <cellStyle name="Обычный 4" xfId="11"/>
    <cellStyle name="Обычный 6" xfId="12"/>
    <cellStyle name="Обычный 6 2" xfId="13"/>
    <cellStyle name="Обычный 7" xfId="14"/>
    <cellStyle name="Обычный 8 6" xfId="15"/>
    <cellStyle name="Финансовый" xfId="1" builtinId="3"/>
    <cellStyle name="Финансовый 2" xfId="16"/>
    <cellStyle name="Финансовый 3" xfId="17"/>
    <cellStyle name="Финансовый 4" xfId="18"/>
    <cellStyle name="Финансовый 5" xfId="19"/>
    <cellStyle name="Финансовый 6" xfId="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P36"/>
  <sheetViews>
    <sheetView tabSelected="1" view="pageBreakPreview" zoomScaleSheetLayoutView="100" workbookViewId="0">
      <selection activeCell="G7" sqref="G7:G18"/>
    </sheetView>
  </sheetViews>
  <sheetFormatPr defaultColWidth="8.7109375" defaultRowHeight="26.25" customHeight="1" x14ac:dyDescent="0.25"/>
  <cols>
    <col min="1" max="1" width="8.5703125" style="14" bestFit="1" customWidth="1"/>
    <col min="2" max="2" width="25.140625" style="15" customWidth="1"/>
    <col min="3" max="3" width="46.42578125" style="16" customWidth="1"/>
    <col min="4" max="4" width="9.42578125" style="17" customWidth="1"/>
    <col min="5" max="5" width="13.140625" style="18" customWidth="1"/>
    <col min="6" max="6" width="12.7109375" style="18" customWidth="1"/>
    <col min="7" max="7" width="22.140625" style="18" customWidth="1"/>
    <col min="8" max="8" width="9" style="3" customWidth="1"/>
    <col min="9" max="9" width="11.28515625" style="3" customWidth="1"/>
    <col min="10" max="11" width="9" style="3" customWidth="1"/>
    <col min="12" max="12" width="11.42578125" style="3" customWidth="1"/>
    <col min="13" max="13" width="8.7109375" style="3" customWidth="1"/>
    <col min="14" max="14" width="10.85546875" style="3" customWidth="1"/>
    <col min="15" max="15" width="11.85546875" style="3" customWidth="1"/>
    <col min="16" max="16" width="7.28515625" style="3" hidden="1" customWidth="1"/>
    <col min="17" max="16384" width="8.7109375" style="3"/>
  </cols>
  <sheetData>
    <row r="2" spans="1:15" ht="26.25" customHeight="1" x14ac:dyDescent="0.25">
      <c r="A2" s="27" t="s">
        <v>6</v>
      </c>
      <c r="B2" s="27"/>
      <c r="C2" s="27"/>
      <c r="D2" s="27"/>
      <c r="E2" s="27"/>
      <c r="F2" s="27"/>
      <c r="G2" s="27"/>
      <c r="H2" s="2"/>
      <c r="I2" s="2"/>
      <c r="J2" s="2"/>
      <c r="K2" s="2"/>
      <c r="L2" s="2"/>
      <c r="M2" s="2"/>
      <c r="N2" s="2"/>
      <c r="O2" s="2"/>
    </row>
    <row r="4" spans="1:15" ht="26.25" customHeight="1" x14ac:dyDescent="0.25">
      <c r="A4" s="28" t="s">
        <v>0</v>
      </c>
      <c r="B4" s="28" t="s">
        <v>7</v>
      </c>
      <c r="C4" s="28" t="s">
        <v>8</v>
      </c>
      <c r="D4" s="28" t="s">
        <v>1</v>
      </c>
      <c r="E4" s="28" t="s">
        <v>2</v>
      </c>
      <c r="F4" s="28" t="s">
        <v>3</v>
      </c>
      <c r="G4" s="28" t="s">
        <v>4</v>
      </c>
    </row>
    <row r="5" spans="1:15" s="4" customFormat="1" ht="26.25" customHeight="1" x14ac:dyDescent="0.25">
      <c r="A5" s="28"/>
      <c r="B5" s="28"/>
      <c r="C5" s="28"/>
      <c r="D5" s="28"/>
      <c r="E5" s="28"/>
      <c r="F5" s="28"/>
      <c r="G5" s="28"/>
      <c r="H5" s="3"/>
    </row>
    <row r="6" spans="1:15" s="4" customFormat="1" ht="26.25" customHeight="1" x14ac:dyDescent="0.25">
      <c r="A6" s="28" t="s">
        <v>10</v>
      </c>
      <c r="B6" s="28"/>
      <c r="C6" s="28"/>
      <c r="D6" s="28"/>
      <c r="E6" s="28"/>
      <c r="F6" s="28"/>
      <c r="G6" s="5"/>
      <c r="H6" s="3"/>
    </row>
    <row r="7" spans="1:15" s="4" customFormat="1" ht="65.099999999999994" customHeight="1" x14ac:dyDescent="0.25">
      <c r="A7" s="6">
        <v>1</v>
      </c>
      <c r="B7" s="23" t="s">
        <v>14</v>
      </c>
      <c r="C7" s="23" t="s">
        <v>15</v>
      </c>
      <c r="D7" s="25" t="s">
        <v>16</v>
      </c>
      <c r="E7" s="25">
        <v>2</v>
      </c>
      <c r="F7" s="26">
        <v>109600</v>
      </c>
      <c r="G7" s="26">
        <f>E7*F7</f>
        <v>219200</v>
      </c>
      <c r="H7" s="3"/>
    </row>
    <row r="8" spans="1:15" s="4" customFormat="1" ht="65.099999999999994" customHeight="1" x14ac:dyDescent="0.25">
      <c r="A8" s="6">
        <v>2</v>
      </c>
      <c r="B8" s="23" t="s">
        <v>14</v>
      </c>
      <c r="C8" s="23" t="s">
        <v>17</v>
      </c>
      <c r="D8" s="25" t="s">
        <v>16</v>
      </c>
      <c r="E8" s="25">
        <v>2</v>
      </c>
      <c r="F8" s="26">
        <v>109600</v>
      </c>
      <c r="G8" s="26">
        <f t="shared" ref="G8:G18" si="0">E8*F8</f>
        <v>219200</v>
      </c>
      <c r="H8" s="3"/>
    </row>
    <row r="9" spans="1:15" s="4" customFormat="1" ht="65.099999999999994" customHeight="1" x14ac:dyDescent="0.25">
      <c r="A9" s="6">
        <v>3</v>
      </c>
      <c r="B9" s="23" t="s">
        <v>14</v>
      </c>
      <c r="C9" s="23" t="s">
        <v>18</v>
      </c>
      <c r="D9" s="25" t="s">
        <v>16</v>
      </c>
      <c r="E9" s="25">
        <v>2</v>
      </c>
      <c r="F9" s="26">
        <v>109600</v>
      </c>
      <c r="G9" s="26">
        <f t="shared" si="0"/>
        <v>219200</v>
      </c>
      <c r="H9" s="3"/>
    </row>
    <row r="10" spans="1:15" s="4" customFormat="1" ht="65.099999999999994" customHeight="1" x14ac:dyDescent="0.25">
      <c r="A10" s="6">
        <v>4</v>
      </c>
      <c r="B10" s="23" t="s">
        <v>14</v>
      </c>
      <c r="C10" s="23" t="s">
        <v>19</v>
      </c>
      <c r="D10" s="25" t="s">
        <v>16</v>
      </c>
      <c r="E10" s="25">
        <v>2</v>
      </c>
      <c r="F10" s="26">
        <v>109600</v>
      </c>
      <c r="G10" s="26">
        <f t="shared" si="0"/>
        <v>219200</v>
      </c>
      <c r="H10" s="3"/>
      <c r="I10" s="7"/>
    </row>
    <row r="11" spans="1:15" s="4" customFormat="1" ht="65.099999999999994" customHeight="1" x14ac:dyDescent="0.25">
      <c r="A11" s="6">
        <v>5</v>
      </c>
      <c r="B11" s="24" t="s">
        <v>20</v>
      </c>
      <c r="C11" s="24" t="s">
        <v>21</v>
      </c>
      <c r="D11" s="25" t="s">
        <v>16</v>
      </c>
      <c r="E11" s="25">
        <v>8</v>
      </c>
      <c r="F11" s="26">
        <v>58500</v>
      </c>
      <c r="G11" s="26">
        <f t="shared" si="0"/>
        <v>468000</v>
      </c>
      <c r="H11" s="3"/>
    </row>
    <row r="12" spans="1:15" s="4" customFormat="1" ht="65.099999999999994" customHeight="1" x14ac:dyDescent="0.25">
      <c r="A12" s="6">
        <v>6</v>
      </c>
      <c r="B12" s="24" t="s">
        <v>22</v>
      </c>
      <c r="C12" s="24" t="s">
        <v>23</v>
      </c>
      <c r="D12" s="25" t="s">
        <v>16</v>
      </c>
      <c r="E12" s="25">
        <v>8</v>
      </c>
      <c r="F12" s="26">
        <v>38200</v>
      </c>
      <c r="G12" s="26">
        <f t="shared" si="0"/>
        <v>305600</v>
      </c>
      <c r="H12" s="3"/>
    </row>
    <row r="13" spans="1:15" s="4" customFormat="1" ht="65.099999999999994" customHeight="1" x14ac:dyDescent="0.25">
      <c r="A13" s="6">
        <v>7</v>
      </c>
      <c r="B13" s="24" t="s">
        <v>12</v>
      </c>
      <c r="C13" s="24" t="s">
        <v>24</v>
      </c>
      <c r="D13" s="25" t="s">
        <v>16</v>
      </c>
      <c r="E13" s="25">
        <v>8</v>
      </c>
      <c r="F13" s="26">
        <v>85800</v>
      </c>
      <c r="G13" s="26">
        <f t="shared" si="0"/>
        <v>686400</v>
      </c>
      <c r="H13" s="3"/>
    </row>
    <row r="14" spans="1:15" s="4" customFormat="1" ht="65.099999999999994" customHeight="1" x14ac:dyDescent="0.25">
      <c r="A14" s="6">
        <v>8</v>
      </c>
      <c r="B14" s="24" t="s">
        <v>9</v>
      </c>
      <c r="C14" s="24" t="s">
        <v>13</v>
      </c>
      <c r="D14" s="25" t="s">
        <v>16</v>
      </c>
      <c r="E14" s="25">
        <v>8</v>
      </c>
      <c r="F14" s="26">
        <v>7500</v>
      </c>
      <c r="G14" s="26">
        <f t="shared" si="0"/>
        <v>60000</v>
      </c>
      <c r="H14" s="3"/>
    </row>
    <row r="15" spans="1:15" s="4" customFormat="1" ht="65.099999999999994" customHeight="1" x14ac:dyDescent="0.25">
      <c r="A15" s="6">
        <v>9</v>
      </c>
      <c r="B15" s="24" t="s">
        <v>11</v>
      </c>
      <c r="C15" s="24" t="s">
        <v>25</v>
      </c>
      <c r="D15" s="25" t="s">
        <v>16</v>
      </c>
      <c r="E15" s="25">
        <v>8</v>
      </c>
      <c r="F15" s="26">
        <v>18600</v>
      </c>
      <c r="G15" s="26">
        <f t="shared" si="0"/>
        <v>148800</v>
      </c>
      <c r="H15" s="3"/>
    </row>
    <row r="16" spans="1:15" s="4" customFormat="1" ht="65.099999999999994" customHeight="1" x14ac:dyDescent="0.25">
      <c r="A16" s="6">
        <v>10</v>
      </c>
      <c r="B16" s="24" t="s">
        <v>11</v>
      </c>
      <c r="C16" s="24" t="s">
        <v>26</v>
      </c>
      <c r="D16" s="25" t="s">
        <v>16</v>
      </c>
      <c r="E16" s="25">
        <v>4</v>
      </c>
      <c r="F16" s="26">
        <v>18600</v>
      </c>
      <c r="G16" s="26">
        <f t="shared" si="0"/>
        <v>74400</v>
      </c>
      <c r="H16" s="3"/>
    </row>
    <row r="17" spans="1:10" s="4" customFormat="1" ht="65.099999999999994" customHeight="1" x14ac:dyDescent="0.25">
      <c r="A17" s="6">
        <v>11</v>
      </c>
      <c r="B17" s="24" t="s">
        <v>27</v>
      </c>
      <c r="C17" s="24" t="s">
        <v>30</v>
      </c>
      <c r="D17" s="25" t="s">
        <v>16</v>
      </c>
      <c r="E17" s="25">
        <v>4</v>
      </c>
      <c r="F17" s="26">
        <v>13600</v>
      </c>
      <c r="G17" s="26">
        <f t="shared" si="0"/>
        <v>54400</v>
      </c>
      <c r="H17" s="3"/>
    </row>
    <row r="18" spans="1:10" s="4" customFormat="1" ht="65.099999999999994" customHeight="1" x14ac:dyDescent="0.25">
      <c r="A18" s="6">
        <v>12</v>
      </c>
      <c r="B18" s="23" t="s">
        <v>28</v>
      </c>
      <c r="C18" s="24" t="s">
        <v>29</v>
      </c>
      <c r="D18" s="25" t="s">
        <v>16</v>
      </c>
      <c r="E18" s="25">
        <v>4</v>
      </c>
      <c r="F18" s="26">
        <v>17100</v>
      </c>
      <c r="G18" s="26">
        <f t="shared" si="0"/>
        <v>68400</v>
      </c>
      <c r="H18" s="3"/>
    </row>
    <row r="19" spans="1:10" s="13" customFormat="1" ht="26.25" customHeight="1" x14ac:dyDescent="0.25">
      <c r="A19" s="8"/>
      <c r="B19" s="9" t="s">
        <v>5</v>
      </c>
      <c r="C19" s="10"/>
      <c r="D19" s="8"/>
      <c r="E19" s="11"/>
      <c r="F19" s="11"/>
      <c r="G19" s="12">
        <f>SUM(G7:G18)</f>
        <v>2742800</v>
      </c>
      <c r="H19" s="1"/>
    </row>
    <row r="20" spans="1:10" ht="26.25" customHeight="1" x14ac:dyDescent="0.25">
      <c r="H20" s="19"/>
    </row>
    <row r="21" spans="1:10" ht="26.25" customHeight="1" x14ac:dyDescent="0.25">
      <c r="H21" s="19"/>
    </row>
    <row r="22" spans="1:10" ht="26.25" customHeight="1" x14ac:dyDescent="0.25">
      <c r="B22" s="20"/>
      <c r="C22" s="1"/>
      <c r="D22" s="1"/>
      <c r="E22" s="21"/>
      <c r="F22" s="21"/>
      <c r="G22" s="21"/>
      <c r="H22" s="19"/>
      <c r="I22" s="21"/>
      <c r="J22" s="21"/>
    </row>
    <row r="23" spans="1:10" ht="26.25" customHeight="1" x14ac:dyDescent="0.25">
      <c r="B23" s="22"/>
      <c r="C23" s="1"/>
      <c r="D23" s="1"/>
      <c r="E23" s="1"/>
      <c r="F23" s="1"/>
      <c r="G23" s="1"/>
      <c r="H23" s="19"/>
      <c r="I23" s="1"/>
      <c r="J23" s="1"/>
    </row>
    <row r="24" spans="1:10" ht="26.25" customHeight="1" x14ac:dyDescent="0.25">
      <c r="B24" s="19"/>
      <c r="C24" s="1"/>
      <c r="D24" s="1"/>
      <c r="E24" s="19"/>
      <c r="F24" s="19"/>
      <c r="G24" s="19"/>
      <c r="H24" s="19"/>
      <c r="I24" s="19"/>
      <c r="J24" s="19"/>
    </row>
    <row r="25" spans="1:10" ht="26.25" customHeight="1" x14ac:dyDescent="0.25">
      <c r="B25" s="19"/>
      <c r="C25" s="1"/>
      <c r="D25" s="1"/>
      <c r="E25" s="19"/>
      <c r="F25" s="19"/>
      <c r="G25" s="19"/>
      <c r="H25" s="19"/>
      <c r="I25" s="19"/>
      <c r="J25" s="19"/>
    </row>
    <row r="26" spans="1:10" ht="26.25" customHeight="1" x14ac:dyDescent="0.25">
      <c r="B26" s="19"/>
      <c r="C26" s="1"/>
      <c r="D26" s="1"/>
      <c r="E26" s="19"/>
      <c r="F26" s="19"/>
      <c r="G26" s="19"/>
      <c r="H26" s="19"/>
      <c r="I26" s="19"/>
      <c r="J26" s="19"/>
    </row>
    <row r="27" spans="1:10" ht="26.25" customHeight="1" x14ac:dyDescent="0.25">
      <c r="B27" s="19"/>
      <c r="C27" s="1"/>
      <c r="D27" s="1"/>
      <c r="E27" s="19"/>
      <c r="F27" s="19"/>
      <c r="G27" s="19"/>
      <c r="I27" s="19"/>
      <c r="J27" s="19"/>
    </row>
    <row r="28" spans="1:10" ht="26.25" customHeight="1" x14ac:dyDescent="0.25">
      <c r="B28" s="19"/>
      <c r="C28" s="1"/>
      <c r="D28" s="1"/>
      <c r="E28" s="19"/>
      <c r="F28" s="19"/>
      <c r="G28" s="19"/>
      <c r="I28" s="19"/>
      <c r="J28" s="19"/>
    </row>
    <row r="29" spans="1:10" ht="26.25" customHeight="1" x14ac:dyDescent="0.25">
      <c r="B29" s="19"/>
      <c r="C29" s="1"/>
      <c r="D29" s="1"/>
      <c r="E29" s="19"/>
      <c r="F29" s="19"/>
      <c r="G29" s="19"/>
      <c r="I29" s="19"/>
      <c r="J29" s="19"/>
    </row>
    <row r="30" spans="1:10" ht="26.25" customHeight="1" x14ac:dyDescent="0.25">
      <c r="B30" s="19"/>
      <c r="C30" s="1"/>
      <c r="D30" s="1"/>
      <c r="E30" s="19"/>
      <c r="F30" s="19"/>
      <c r="G30" s="19"/>
      <c r="I30" s="19"/>
      <c r="J30" s="19"/>
    </row>
    <row r="31" spans="1:10" ht="26.25" customHeight="1" x14ac:dyDescent="0.25">
      <c r="B31" s="19"/>
      <c r="C31" s="1"/>
      <c r="D31" s="1"/>
      <c r="E31" s="19"/>
      <c r="F31" s="19"/>
      <c r="G31" s="19"/>
      <c r="I31" s="19"/>
      <c r="J31" s="19"/>
    </row>
    <row r="32" spans="1:10" ht="26.25" customHeight="1" x14ac:dyDescent="0.25">
      <c r="B32" s="19"/>
      <c r="C32" s="1"/>
      <c r="D32" s="1"/>
      <c r="E32" s="19"/>
      <c r="F32" s="19"/>
      <c r="G32" s="19"/>
      <c r="I32" s="19"/>
      <c r="J32" s="19"/>
    </row>
    <row r="33" spans="2:10" ht="26.25" customHeight="1" x14ac:dyDescent="0.25">
      <c r="B33" s="19"/>
      <c r="C33" s="1"/>
      <c r="D33" s="1"/>
      <c r="E33" s="19"/>
      <c r="F33" s="19"/>
      <c r="G33" s="19"/>
      <c r="I33" s="19"/>
      <c r="J33" s="19"/>
    </row>
    <row r="34" spans="2:10" ht="26.25" customHeight="1" x14ac:dyDescent="0.25">
      <c r="B34" s="19"/>
      <c r="C34" s="1"/>
      <c r="D34" s="1"/>
      <c r="E34" s="19"/>
      <c r="F34" s="19"/>
      <c r="G34" s="19"/>
      <c r="I34" s="19"/>
      <c r="J34" s="19"/>
    </row>
    <row r="35" spans="2:10" ht="26.25" customHeight="1" x14ac:dyDescent="0.25">
      <c r="B35" s="19"/>
      <c r="C35" s="1"/>
      <c r="D35" s="1"/>
      <c r="E35" s="19"/>
      <c r="F35" s="19"/>
      <c r="G35" s="19"/>
      <c r="I35" s="19"/>
      <c r="J35" s="19"/>
    </row>
    <row r="36" spans="2:10" ht="26.25" customHeight="1" x14ac:dyDescent="0.25">
      <c r="B36" s="19"/>
      <c r="C36" s="1"/>
      <c r="D36" s="1"/>
      <c r="E36" s="19"/>
      <c r="F36" s="19"/>
      <c r="G36" s="19"/>
      <c r="I36" s="19"/>
      <c r="J36" s="19"/>
    </row>
  </sheetData>
  <mergeCells count="9">
    <mergeCell ref="A2:G2"/>
    <mergeCell ref="F4:F5"/>
    <mergeCell ref="G4:G5"/>
    <mergeCell ref="A6:F6"/>
    <mergeCell ref="A4:A5"/>
    <mergeCell ref="B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тендер МИ</vt:lpstr>
      <vt:lpstr>'тендер МИ'!Область_печати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2019-01-28T12:58:38Z</cp:lastPrinted>
  <dcterms:created xsi:type="dcterms:W3CDTF">2019-01-26T07:17:42Z</dcterms:created>
  <dcterms:modified xsi:type="dcterms:W3CDTF">2020-04-10T11:26:29Z</dcterms:modified>
</cp:coreProperties>
</file>