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1 от 24.08.2020г ИГХ\"/>
    </mc:Choice>
  </mc:AlternateContent>
  <bookViews>
    <workbookView xWindow="390" yWindow="330" windowWidth="22650" windowHeight="922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МИ'!$A$1:$G$67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50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</calcChain>
</file>

<file path=xl/sharedStrings.xml><?xml version="1.0" encoding="utf-8"?>
<sst xmlns="http://schemas.openxmlformats.org/spreadsheetml/2006/main" count="133" uniqueCount="54">
  <si>
    <t>№п/п</t>
  </si>
  <si>
    <t>Ед.изм.</t>
  </si>
  <si>
    <t>Количество</t>
  </si>
  <si>
    <t>Цена</t>
  </si>
  <si>
    <t>Сумма</t>
  </si>
  <si>
    <t>Техническая спеицификация</t>
  </si>
  <si>
    <t>шт</t>
  </si>
  <si>
    <t>Медицинские изделия для иммуногистохимии</t>
  </si>
  <si>
    <t>Техническая спецификация, описание товара</t>
  </si>
  <si>
    <t>Наименование Товара, краткое описание товара</t>
  </si>
  <si>
    <t>FLEX Monoclonal Mo a Hu BCL2 Oncoprotein, Clone 124, RTUМоноклон. мыш. Ат к чел. BCL2 Онкопротеину, Клон 124, FLEX, готовые к использованию(Линк)</t>
  </si>
  <si>
    <t>FLEX Monoclonal Mo a Hu CD45, LCA, Clone 2B11+PD7/26, RTUМоноклон. мыш. Ат к чел. CD45, LCA, Клон 2В11+РD7/26, FLEX, готовые к использованию(Линк)</t>
  </si>
  <si>
    <t>FLEX Monoclonal Mo a Hu CD79α, Clone JCB117, RTUМоноклон. мыш. Ат к чел.  CD79α, Клон JCB117, FLEX, готовые к использованию(Линк)</t>
  </si>
  <si>
    <t>FLEX Polyclonal Rb a Hu CD3*, RTUПоликлон. крол.Ат к чел. CD3,FLEX, готовые к использованию(Линк)</t>
  </si>
  <si>
    <t>FLEX Mono MxH CD15, Clone Carb-3 RTU (Link)Моноклон. мыш. Ат к чел. CD15, Клон Carb-3, FLEX, готовые к использованию(Линк)</t>
  </si>
  <si>
    <t>FLEX Monoclonal Mo a Hu p53 Protein, Clone DO-7, RTUМоноклон. мыш. Ат к чел. p53 Протеину, Клон DO-7, FLEX, готовые к использованию(Линк)</t>
  </si>
  <si>
    <t>FLEX Monoclonal Mo a Hu CD56, Clone 123C3, RTUМоноклон. мыш. Ат к чел. CD56, Клон 123С3, FLEX, готовые к использованию(Линк)</t>
  </si>
  <si>
    <t>FLEX Monoclonal Mo a Hu CD68, Clone KP1, RTUМоноклон. мыш. Ат к чел. CD68, Клон KP1, FLEX, готовые к использованию(Линк)</t>
  </si>
  <si>
    <t>FLEX Monoclonal Mo a Hu Epithelial Membrane Antigen, Clone E29, RTUМоноклон. мыш. Ат к чел.Эпителиальному мембранному антигену, Клон Е29, FLEX, готовые к использованию(Линк)</t>
  </si>
  <si>
    <t>FLEX Monoclonal Mo a Hu CA 125, Clone M11, RTU, (Link)Моноклон. мыш. Ат к чел. СА 125, Клон М11, FLEX, готовые к использованию(Линк)</t>
  </si>
  <si>
    <t>FLEX Monoclonal Mouse, X-H Melanosome, Clone HMB-45, RTU, LinkМоноклон. мыш. Ат к чел. Меланосоме, Клон HMB-45, FLEX, готовые к использованию (Линк)</t>
  </si>
  <si>
    <t>FLEX Mono RxH AMACR, Clone 13H4, RTU (Link)Моноклон. мыш. Ат к чел.AMACR, Клон 13Н4, FLEX, готовые к использованию(Линк)</t>
  </si>
  <si>
    <t>FLEX Monoclonal Mo a Hu CD4, Clone 4B12, RTUМоноклон. мыш. Ат к чел. CD4, Клон 4В12, FLEX, готовые к использованию(Линк)</t>
  </si>
  <si>
    <t>FLEX Monoclonal Mo a Hu CD2, Clone AB75, RTUМоноклон. мыш. Ат к чел. СD2, Клон AB75, FLEX, готовые к использованию(Линк)</t>
  </si>
  <si>
    <t>FLEX Monoclonal Mo a Hu CD21, Clone 1F8, RTUМоноклон. мыш. Ат к чел. CD21, Клон 1F8, FLEX, готовые к использованию(Линк)</t>
  </si>
  <si>
    <t>FLEX Polyclonal Rb a Hu Thyreoglobulin, RTUПоликлон. Крол.Ат к Чел. Тиреоглобулину, FLEX, готовые к использованию(Линк)</t>
  </si>
  <si>
    <t>FLEX Monoclonal Mo a Vimentin, Clone V9, RTUМоноклон. Мыш. Ат к Виментину, Клон V9, FLEX, готовые к использованию(Линк)</t>
  </si>
  <si>
    <t>FLEX Monoclonal Mo a Hu CD57, Clone TB01, RTUМоноклон. Мыш. Ат к Чел.  CD57, Клон ТВ01, FLEX, готовые к использованию(Линк)</t>
  </si>
  <si>
    <t>FLEX Monoclonal Mo a Hu Cytokeratin 19, Clone RCK108, RTUМоноклон. Мыш. Ат к Чел. Цитокератину 19, Клон RCK108, FLEX, готовые к использованию(Линк)</t>
  </si>
  <si>
    <t>FLEX Monoclonal Mo a Hu Cytokeratin 20, Clone Ks20.8, RTUМоноклон. Мыш. Ат к Чел. Цитокератину 20, Клон Ks20.8, FLEX, готовые к использованию(Линк)</t>
  </si>
  <si>
    <t>FLEX Monoclonal Mo X-H Cytoker, HMW, Clone 34ßE12, RTU,FLEX, Link Моноклон. Мыш. Ат к Чел. высокомолекулярному Цитокератину, Клон 34βЕ12, FLEX, готовые к использованию</t>
  </si>
  <si>
    <t>FLEX Monoclonal Mo a Hu NSE, Clone BBS/NC/VI-H14, RTUМоноклон. Мыш. Ат к Чел. NSE, Клон BBS/NC/VI-H14, FLEX, готовые к использованию</t>
  </si>
  <si>
    <t>Первичные антителадля in vitro диагностики, совместимые с Aвтостейнер 48Link, объем 12 мл, 60 тестов (флакон с прямоугольным дном) Наличие маркировки IVD CE. Pегистрация в Республике Казахстан</t>
  </si>
  <si>
    <t>Первичные антитела для in vitro диагностики, совместимые с Aвтостейнер 48Link, объем 12 мл, 60 тестов (флакон с прямоугольным дном) Наличие маркировки IVD CE. Pегистрация в Республике Казахстан</t>
  </si>
  <si>
    <t>ИТОГО:</t>
  </si>
  <si>
    <t>FLEX Monoclonal Mouse Anti-Human Hepatocyte, Clone OCH1E5, Ready-to-Use (Link) Антитела моноклональные мышиные к человеческим Гепатоцит, клон OCH1E5, Готовые к применению, ФЛЕКС, Линк 12 мл</t>
  </si>
  <si>
    <t>FLEX Monoclonal Mouse Anti-Human CD246, ALK Protein, Clone ALK1, Ready-to-Use (Link) Антитела моноклональные мышиные к человеческим CD246, клон ALK1, Готовые к применению, ФЛЕКС, Линк 12 мл</t>
  </si>
  <si>
    <t>FLEX Monoclonal Mo a Hu CD8, Clone C8/144B, RTU Моноклон. мыш. Ат к чел. CD8, Клон С8/144В, FLEX, готовые к использованию(Линк)</t>
  </si>
  <si>
    <t xml:space="preserve">FLEX Polyclonal Rb a S100, RTU Поликлон. крол.Ат к S100, FLEX, готовые к использованию(Линк) </t>
  </si>
  <si>
    <t>FLEX Monoclonal Mo a Hu CD138, Clone MI15, RTU Моноклон. Мыш.  Ат к Чел. CD138,Клон MI15, FLEX, готовые к использованию(Линк)</t>
  </si>
  <si>
    <t>FLEX Monoclonal Mouse Anti-Myogenin Clone: F5D, RTU, (Link) Антитела моноклональные мышиные к человеческим Миогенин, клон F5D, Готовые к применению, ФЛЕКС, Линк, 12 мл</t>
  </si>
  <si>
    <t xml:space="preserve">FLEX Monoclonal Mo a Hu Muscle Actin, Clone HHF35, RTU, (Link) Моноклон. Мыш. Ат к Чел. Мышечному Актину, Клон HHF35, FLEX, готовые к использованию(Линк) </t>
  </si>
  <si>
    <t xml:space="preserve">FLEX Polyclonal Rb a Hu Alpha-1-Fetoprotein, RTU Поликлон. Крол.Ат к Чел. Альфа-1-Фетопротеину, FLEX, готовые к использованию(Линк) </t>
  </si>
  <si>
    <t>FLEX Monoclonal Mo a Hu Carcinoembryonic Antigen (Autostainer Link 48), Clone: II-7, RTU Моноклон. мыш. Ат к чел. РЭА  ( раковый эмбриональный антиген), клон II-7, FLEX, готовые к использованию(Линк)</t>
  </si>
  <si>
    <t>FLEX Mono MxH Inhibin alpha Clone R1, RTU (Link) Антитела моноклональные мышиные к человеческим Ингибин a, клон R1, Готовые к применению, ФЛЕКС, Линк, 12 мл</t>
  </si>
  <si>
    <t>FLEX Monoclonal Mouse X-H D2-40 Clone: D2-40, RTU, (Link) Антитела моноклональные мышиные к человеческим D2-40 клон D2-40, Готовые к применению, ФЛЕКС, Линк 12 мл</t>
  </si>
  <si>
    <t>FLEX Monoclonal M X-H Renal Cell Carcinoma Clone: SPM314, RTU, (Link) Антитела моноклональные мышиные к человеческим Маркер Почечно-клеточной Карциномы, Клон SPM314, Готовые к применению, ФЛЕКС, Линк, 12 мл</t>
  </si>
  <si>
    <t>FLEX Monoclonal Mouse X-H Villin Clone:1D2 C3, RTU, (Link) Антитела моноклональные мышиные к человеческим Виллин, клон 1D2 C3, Готовые к применению, ФЛЕКС, Линк 12 мл</t>
  </si>
  <si>
    <t>FLEX Monoclonal Mouse X-H CDX-2 Clone: DAK-CDX2, RTU, (Link) Антитела моноклональные мышиные к человеческим CDX-2, клон DAK-CDX-2, Готовые к применению, ФЛЕКС, Линк 12 мл</t>
  </si>
  <si>
    <t>FLEX Monoclonal Mo a Hu Calretinin, Clone DAK-Calret 1, RTU Антитела моноклональные мышиные к человеческим Кальретинин, клон DAK-Calret 1, Готовые к применению, ФЛЕКС, Линк, 12</t>
  </si>
  <si>
    <t>FLEX Monoclonal Mo a Hu Cytokeratin 18, Clone DC 10, RTU Антитела моноклональные мышиные к человеческим Цитокератин 18, клон DC 10, Готовые к применению, ФЛЕКС, 12 мл</t>
  </si>
  <si>
    <t>FLEX Monoclonal Mouse Anti-Human Wilms' Tumor 1 (WT1) Protein, Clone 6F-H2, Ready-to-Use (Link) Антитела моноклональные мышиные к человеческим Опухоль Вильмса 1 (WT1) Протеин, клон 6F-H2, Готовые к применению, ФЛЕКС, Линк 12 мл</t>
  </si>
  <si>
    <t>FLEX Polyclonal Rabbit Anti-Human Alpha-1-Antitrypsin, Ready-to-Use (Link) Антитела поликлональные кроличьи к человеческим Альфа-1-Антитрипсин, Готовые к применению, ФЛЕКС, Линк, 12 мл</t>
  </si>
  <si>
    <t>FLEX Monoclonal Mouse Anti-Human Mammaglobin, Clone 304-1A5, Ready-to-Use (Link) Антитела моноклональные мышиные к человеческим Маммаглобин клон 304-1А5, Готовые к применению, ФЛЕКС, Линк 12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</si>
</sst>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8" fillId="0" borderId="0" applyBorder="0" applyProtection="0"/>
  </cellStyleXfs>
  <cellXfs count="4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21" applyNumberFormat="1" applyFont="1" applyFill="1" applyBorder="1" applyAlignment="1" applyProtection="1">
      <alignment horizontal="left" vertical="top" wrapText="1"/>
    </xf>
    <xf numFmtId="166" fontId="4" fillId="2" borderId="1" xfId="21" applyFont="1" applyFill="1" applyBorder="1" applyAlignment="1" applyProtection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4" fillId="0" borderId="1" xfId="21" applyNumberFormat="1" applyFont="1" applyFill="1" applyBorder="1" applyAlignment="1" applyProtection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0" borderId="1" xfId="0" applyFont="1" applyFill="1" applyBorder="1" applyAlignment="1">
      <alignment vertical="top" wrapText="1"/>
    </xf>
  </cellXfs>
  <cellStyles count="22">
    <cellStyle name="TableStyleLight1" xfId="21"/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4:P89"/>
  <sheetViews>
    <sheetView tabSelected="1" view="pageBreakPreview" zoomScaleSheetLayoutView="100" workbookViewId="0">
      <selection activeCell="C54" sqref="C54"/>
    </sheetView>
  </sheetViews>
  <sheetFormatPr defaultColWidth="8.7109375" defaultRowHeight="12.75" x14ac:dyDescent="0.2"/>
  <cols>
    <col min="1" max="1" width="8.5703125" style="6" bestFit="1" customWidth="1"/>
    <col min="2" max="2" width="26.42578125" style="7" customWidth="1"/>
    <col min="3" max="3" width="43.85546875" style="10" customWidth="1"/>
    <col min="4" max="4" width="9.42578125" style="8" customWidth="1"/>
    <col min="5" max="5" width="13.140625" style="9" customWidth="1"/>
    <col min="6" max="6" width="14.28515625" style="9" customWidth="1"/>
    <col min="7" max="7" width="16.42578125" style="9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4" spans="1:15" x14ac:dyDescent="0.2">
      <c r="A4" s="34" t="s">
        <v>5</v>
      </c>
      <c r="B4" s="34"/>
      <c r="C4" s="34"/>
      <c r="D4" s="34"/>
      <c r="E4" s="34"/>
      <c r="F4" s="34"/>
      <c r="G4" s="34"/>
      <c r="H4" s="11"/>
      <c r="I4" s="11"/>
      <c r="J4" s="11"/>
      <c r="K4" s="11"/>
      <c r="L4" s="11"/>
      <c r="M4" s="11"/>
      <c r="N4" s="11"/>
      <c r="O4" s="11"/>
    </row>
    <row r="6" spans="1:15" ht="14.45" customHeight="1" x14ac:dyDescent="0.2">
      <c r="A6" s="35" t="s">
        <v>0</v>
      </c>
      <c r="B6" s="35" t="s">
        <v>9</v>
      </c>
      <c r="C6" s="35" t="s">
        <v>8</v>
      </c>
      <c r="D6" s="35" t="s">
        <v>1</v>
      </c>
      <c r="E6" s="35" t="s">
        <v>2</v>
      </c>
      <c r="F6" s="35" t="s">
        <v>3</v>
      </c>
      <c r="G6" s="35" t="s">
        <v>4</v>
      </c>
    </row>
    <row r="7" spans="1:15" s="1" customFormat="1" ht="94.9" customHeight="1" x14ac:dyDescent="0.2">
      <c r="A7" s="35"/>
      <c r="B7" s="35"/>
      <c r="C7" s="35"/>
      <c r="D7" s="35"/>
      <c r="E7" s="35"/>
      <c r="F7" s="35"/>
      <c r="G7" s="35"/>
      <c r="H7" s="3"/>
    </row>
    <row r="8" spans="1:15" s="1" customFormat="1" ht="13.15" customHeight="1" x14ac:dyDescent="0.2">
      <c r="A8" s="35" t="s">
        <v>7</v>
      </c>
      <c r="B8" s="35"/>
      <c r="C8" s="35"/>
      <c r="D8" s="35"/>
      <c r="E8" s="35"/>
      <c r="F8" s="35"/>
      <c r="G8" s="25"/>
      <c r="H8" s="3"/>
    </row>
    <row r="9" spans="1:15" ht="80.25" customHeight="1" x14ac:dyDescent="0.2">
      <c r="A9" s="2">
        <v>1</v>
      </c>
      <c r="B9" s="12" t="s">
        <v>10</v>
      </c>
      <c r="C9" s="13" t="s">
        <v>33</v>
      </c>
      <c r="D9" s="14" t="s">
        <v>6</v>
      </c>
      <c r="E9" s="15">
        <v>1</v>
      </c>
      <c r="F9" s="31">
        <v>312375</v>
      </c>
      <c r="G9" s="24">
        <f>E9*F9</f>
        <v>312375</v>
      </c>
    </row>
    <row r="10" spans="1:15" ht="81" customHeight="1" x14ac:dyDescent="0.2">
      <c r="A10" s="2">
        <v>2</v>
      </c>
      <c r="B10" s="12" t="s">
        <v>11</v>
      </c>
      <c r="C10" s="13" t="s">
        <v>33</v>
      </c>
      <c r="D10" s="14" t="s">
        <v>6</v>
      </c>
      <c r="E10" s="15">
        <v>1</v>
      </c>
      <c r="F10" s="31">
        <v>312375</v>
      </c>
      <c r="G10" s="24">
        <f t="shared" ref="G10:G49" si="0">E10*F10</f>
        <v>312375</v>
      </c>
    </row>
    <row r="11" spans="1:15" ht="80.25" customHeight="1" x14ac:dyDescent="0.2">
      <c r="A11" s="2">
        <v>3</v>
      </c>
      <c r="B11" s="12" t="s">
        <v>12</v>
      </c>
      <c r="C11" s="13" t="s">
        <v>33</v>
      </c>
      <c r="D11" s="14" t="s">
        <v>6</v>
      </c>
      <c r="E11" s="15">
        <v>1</v>
      </c>
      <c r="F11" s="31">
        <v>312375</v>
      </c>
      <c r="G11" s="24">
        <f t="shared" si="0"/>
        <v>312375</v>
      </c>
      <c r="H11" s="29"/>
      <c r="I11" s="30"/>
      <c r="J11" s="30"/>
    </row>
    <row r="12" spans="1:15" ht="69.75" customHeight="1" x14ac:dyDescent="0.2">
      <c r="A12" s="2">
        <v>4</v>
      </c>
      <c r="B12" s="12" t="s">
        <v>13</v>
      </c>
      <c r="C12" s="13" t="s">
        <v>33</v>
      </c>
      <c r="D12" s="14" t="s">
        <v>6</v>
      </c>
      <c r="E12" s="15">
        <v>1</v>
      </c>
      <c r="F12" s="32">
        <v>312375</v>
      </c>
      <c r="G12" s="24">
        <f t="shared" si="0"/>
        <v>312375</v>
      </c>
      <c r="H12" s="29"/>
      <c r="I12" s="29"/>
      <c r="J12" s="29"/>
    </row>
    <row r="13" spans="1:15" ht="108" customHeight="1" x14ac:dyDescent="0.2">
      <c r="A13" s="2">
        <v>5</v>
      </c>
      <c r="B13" s="12" t="s">
        <v>35</v>
      </c>
      <c r="C13" s="13" t="s">
        <v>33</v>
      </c>
      <c r="D13" s="14" t="s">
        <v>6</v>
      </c>
      <c r="E13" s="15">
        <v>1</v>
      </c>
      <c r="F13" s="32">
        <v>312375</v>
      </c>
      <c r="G13" s="24">
        <f t="shared" si="0"/>
        <v>312375</v>
      </c>
      <c r="I13" s="29"/>
      <c r="J13" s="29"/>
    </row>
    <row r="14" spans="1:15" ht="69" customHeight="1" x14ac:dyDescent="0.2">
      <c r="A14" s="2">
        <v>6</v>
      </c>
      <c r="B14" s="12" t="s">
        <v>14</v>
      </c>
      <c r="C14" s="13" t="s">
        <v>32</v>
      </c>
      <c r="D14" s="14" t="s">
        <v>6</v>
      </c>
      <c r="E14" s="16">
        <v>1</v>
      </c>
      <c r="F14" s="32">
        <v>312375</v>
      </c>
      <c r="G14" s="24">
        <f t="shared" si="0"/>
        <v>312375</v>
      </c>
      <c r="I14" s="29"/>
      <c r="J14" s="29"/>
    </row>
    <row r="15" spans="1:15" ht="83.25" customHeight="1" x14ac:dyDescent="0.2">
      <c r="A15" s="2">
        <v>7</v>
      </c>
      <c r="B15" s="12" t="s">
        <v>15</v>
      </c>
      <c r="C15" s="13" t="s">
        <v>32</v>
      </c>
      <c r="D15" s="14" t="s">
        <v>6</v>
      </c>
      <c r="E15" s="16">
        <v>1</v>
      </c>
      <c r="F15" s="32">
        <v>312375</v>
      </c>
      <c r="G15" s="24">
        <f t="shared" si="0"/>
        <v>312375</v>
      </c>
    </row>
    <row r="16" spans="1:15" ht="78.75" customHeight="1" x14ac:dyDescent="0.2">
      <c r="A16" s="2">
        <v>8</v>
      </c>
      <c r="B16" s="12" t="s">
        <v>16</v>
      </c>
      <c r="C16" s="13" t="s">
        <v>32</v>
      </c>
      <c r="D16" s="14" t="s">
        <v>6</v>
      </c>
      <c r="E16" s="16">
        <v>1</v>
      </c>
      <c r="F16" s="32">
        <v>312375</v>
      </c>
      <c r="G16" s="24">
        <f t="shared" si="0"/>
        <v>312375</v>
      </c>
    </row>
    <row r="17" spans="1:7" ht="69" customHeight="1" x14ac:dyDescent="0.2">
      <c r="A17" s="2">
        <v>9</v>
      </c>
      <c r="B17" s="12" t="s">
        <v>17</v>
      </c>
      <c r="C17" s="13" t="s">
        <v>32</v>
      </c>
      <c r="D17" s="14" t="s">
        <v>6</v>
      </c>
      <c r="E17" s="16">
        <v>1</v>
      </c>
      <c r="F17" s="32">
        <v>312375</v>
      </c>
      <c r="G17" s="24">
        <f t="shared" si="0"/>
        <v>312375</v>
      </c>
    </row>
    <row r="18" spans="1:7" ht="93.75" customHeight="1" x14ac:dyDescent="0.2">
      <c r="A18" s="2">
        <v>10</v>
      </c>
      <c r="B18" s="17" t="s">
        <v>18</v>
      </c>
      <c r="C18" s="13" t="s">
        <v>32</v>
      </c>
      <c r="D18" s="14" t="s">
        <v>6</v>
      </c>
      <c r="E18" s="16">
        <v>1</v>
      </c>
      <c r="F18" s="32">
        <v>312375</v>
      </c>
      <c r="G18" s="24">
        <f t="shared" si="0"/>
        <v>312375</v>
      </c>
    </row>
    <row r="19" spans="1:7" ht="103.5" customHeight="1" x14ac:dyDescent="0.2">
      <c r="A19" s="2">
        <v>11</v>
      </c>
      <c r="B19" s="17" t="s">
        <v>36</v>
      </c>
      <c r="C19" s="13" t="s">
        <v>32</v>
      </c>
      <c r="D19" s="18" t="s">
        <v>6</v>
      </c>
      <c r="E19" s="16">
        <v>1</v>
      </c>
      <c r="F19" s="32">
        <v>312375</v>
      </c>
      <c r="G19" s="24">
        <f t="shared" si="0"/>
        <v>312375</v>
      </c>
    </row>
    <row r="20" spans="1:7" ht="79.5" customHeight="1" x14ac:dyDescent="0.2">
      <c r="A20" s="2">
        <v>12</v>
      </c>
      <c r="B20" s="13" t="s">
        <v>19</v>
      </c>
      <c r="C20" s="12" t="s">
        <v>32</v>
      </c>
      <c r="D20" s="19" t="s">
        <v>6</v>
      </c>
      <c r="E20" s="16">
        <v>1</v>
      </c>
      <c r="F20" s="32">
        <v>312375</v>
      </c>
      <c r="G20" s="24">
        <f t="shared" si="0"/>
        <v>312375</v>
      </c>
    </row>
    <row r="21" spans="1:7" ht="81.75" customHeight="1" x14ac:dyDescent="0.2">
      <c r="A21" s="2">
        <v>13</v>
      </c>
      <c r="B21" s="13" t="s">
        <v>20</v>
      </c>
      <c r="C21" s="12" t="s">
        <v>32</v>
      </c>
      <c r="D21" s="14" t="s">
        <v>6</v>
      </c>
      <c r="E21" s="16">
        <v>1</v>
      </c>
      <c r="F21" s="32">
        <v>312375</v>
      </c>
      <c r="G21" s="24">
        <f t="shared" si="0"/>
        <v>312375</v>
      </c>
    </row>
    <row r="22" spans="1:7" ht="68.25" customHeight="1" x14ac:dyDescent="0.2">
      <c r="A22" s="2">
        <v>14</v>
      </c>
      <c r="B22" s="13" t="s">
        <v>21</v>
      </c>
      <c r="C22" s="12" t="s">
        <v>32</v>
      </c>
      <c r="D22" s="14" t="s">
        <v>6</v>
      </c>
      <c r="E22" s="16">
        <v>1</v>
      </c>
      <c r="F22" s="32">
        <v>312375</v>
      </c>
      <c r="G22" s="24">
        <f t="shared" si="0"/>
        <v>312375</v>
      </c>
    </row>
    <row r="23" spans="1:7" ht="69" customHeight="1" x14ac:dyDescent="0.2">
      <c r="A23" s="2">
        <v>15</v>
      </c>
      <c r="B23" s="13" t="s">
        <v>37</v>
      </c>
      <c r="C23" s="12" t="s">
        <v>32</v>
      </c>
      <c r="D23" s="14" t="s">
        <v>6</v>
      </c>
      <c r="E23" s="16">
        <v>1</v>
      </c>
      <c r="F23" s="32">
        <v>312375</v>
      </c>
      <c r="G23" s="24">
        <f t="shared" si="0"/>
        <v>312375</v>
      </c>
    </row>
    <row r="24" spans="1:7" ht="70.5" customHeight="1" x14ac:dyDescent="0.2">
      <c r="A24" s="2">
        <v>16</v>
      </c>
      <c r="B24" s="13" t="s">
        <v>22</v>
      </c>
      <c r="C24" s="12" t="s">
        <v>32</v>
      </c>
      <c r="D24" s="14" t="s">
        <v>6</v>
      </c>
      <c r="E24" s="16">
        <v>1</v>
      </c>
      <c r="F24" s="32">
        <v>312375</v>
      </c>
      <c r="G24" s="24">
        <f t="shared" si="0"/>
        <v>312375</v>
      </c>
    </row>
    <row r="25" spans="1:7" ht="69" customHeight="1" x14ac:dyDescent="0.2">
      <c r="A25" s="2">
        <v>17</v>
      </c>
      <c r="B25" s="13" t="s">
        <v>23</v>
      </c>
      <c r="C25" s="12" t="s">
        <v>32</v>
      </c>
      <c r="D25" s="14" t="s">
        <v>6</v>
      </c>
      <c r="E25" s="16">
        <v>1</v>
      </c>
      <c r="F25" s="32">
        <v>312375</v>
      </c>
      <c r="G25" s="24">
        <f t="shared" si="0"/>
        <v>312375</v>
      </c>
    </row>
    <row r="26" spans="1:7" ht="67.5" customHeight="1" x14ac:dyDescent="0.2">
      <c r="A26" s="2">
        <v>18</v>
      </c>
      <c r="B26" s="13" t="s">
        <v>24</v>
      </c>
      <c r="C26" s="12" t="s">
        <v>32</v>
      </c>
      <c r="D26" s="14" t="s">
        <v>6</v>
      </c>
      <c r="E26" s="16">
        <v>1</v>
      </c>
      <c r="F26" s="32">
        <v>312375</v>
      </c>
      <c r="G26" s="24">
        <f t="shared" si="0"/>
        <v>312375</v>
      </c>
    </row>
    <row r="27" spans="1:7" ht="82.5" customHeight="1" x14ac:dyDescent="0.2">
      <c r="A27" s="2">
        <v>19</v>
      </c>
      <c r="B27" s="13" t="s">
        <v>25</v>
      </c>
      <c r="C27" s="12" t="s">
        <v>32</v>
      </c>
      <c r="D27" s="14" t="s">
        <v>6</v>
      </c>
      <c r="E27" s="16">
        <v>1</v>
      </c>
      <c r="F27" s="32">
        <v>312375</v>
      </c>
      <c r="G27" s="24">
        <f t="shared" si="0"/>
        <v>312375</v>
      </c>
    </row>
    <row r="28" spans="1:7" ht="82.5" customHeight="1" x14ac:dyDescent="0.2">
      <c r="A28" s="2">
        <v>20</v>
      </c>
      <c r="B28" s="13" t="s">
        <v>26</v>
      </c>
      <c r="C28" s="12" t="s">
        <v>32</v>
      </c>
      <c r="D28" s="14" t="s">
        <v>6</v>
      </c>
      <c r="E28" s="16">
        <v>1</v>
      </c>
      <c r="F28" s="32">
        <v>312375</v>
      </c>
      <c r="G28" s="24">
        <f t="shared" si="0"/>
        <v>312375</v>
      </c>
    </row>
    <row r="29" spans="1:7" ht="82.5" customHeight="1" x14ac:dyDescent="0.2">
      <c r="A29" s="2">
        <v>21</v>
      </c>
      <c r="B29" s="12" t="s">
        <v>27</v>
      </c>
      <c r="C29" s="12" t="s">
        <v>32</v>
      </c>
      <c r="D29" s="14" t="s">
        <v>6</v>
      </c>
      <c r="E29" s="16">
        <v>1</v>
      </c>
      <c r="F29" s="32">
        <v>312375</v>
      </c>
      <c r="G29" s="24">
        <f>E29*F29</f>
        <v>312375</v>
      </c>
    </row>
    <row r="30" spans="1:7" ht="82.5" customHeight="1" x14ac:dyDescent="0.2">
      <c r="A30" s="2">
        <v>22</v>
      </c>
      <c r="B30" s="40" t="s">
        <v>28</v>
      </c>
      <c r="C30" s="12" t="s">
        <v>32</v>
      </c>
      <c r="D30" s="14" t="s">
        <v>6</v>
      </c>
      <c r="E30" s="16">
        <v>1</v>
      </c>
      <c r="F30" s="32">
        <v>312375</v>
      </c>
      <c r="G30" s="24">
        <f t="shared" ref="G30:G49" si="1">E30*F30</f>
        <v>312375</v>
      </c>
    </row>
    <row r="31" spans="1:7" ht="82.5" customHeight="1" x14ac:dyDescent="0.2">
      <c r="A31" s="41">
        <v>23</v>
      </c>
      <c r="B31" s="39" t="s">
        <v>29</v>
      </c>
      <c r="C31" s="42" t="s">
        <v>32</v>
      </c>
      <c r="D31" s="14" t="s">
        <v>6</v>
      </c>
      <c r="E31" s="16">
        <v>1</v>
      </c>
      <c r="F31" s="32">
        <v>312375</v>
      </c>
      <c r="G31" s="24">
        <f t="shared" si="1"/>
        <v>312375</v>
      </c>
    </row>
    <row r="32" spans="1:7" ht="92.25" customHeight="1" x14ac:dyDescent="0.2">
      <c r="A32" s="2">
        <v>24</v>
      </c>
      <c r="B32" s="13" t="s">
        <v>30</v>
      </c>
      <c r="C32" s="12" t="s">
        <v>32</v>
      </c>
      <c r="D32" s="14" t="s">
        <v>6</v>
      </c>
      <c r="E32" s="16">
        <v>1</v>
      </c>
      <c r="F32" s="32">
        <v>312375</v>
      </c>
      <c r="G32" s="24">
        <f t="shared" si="1"/>
        <v>312375</v>
      </c>
    </row>
    <row r="33" spans="1:7" ht="69.75" customHeight="1" x14ac:dyDescent="0.2">
      <c r="A33" s="2">
        <v>25</v>
      </c>
      <c r="B33" s="13" t="s">
        <v>31</v>
      </c>
      <c r="C33" s="12" t="s">
        <v>32</v>
      </c>
      <c r="D33" s="14" t="s">
        <v>6</v>
      </c>
      <c r="E33" s="16">
        <v>1</v>
      </c>
      <c r="F33" s="32">
        <v>312375</v>
      </c>
      <c r="G33" s="24">
        <f t="shared" si="1"/>
        <v>312375</v>
      </c>
    </row>
    <row r="34" spans="1:7" ht="69" customHeight="1" x14ac:dyDescent="0.2">
      <c r="A34" s="2">
        <v>26</v>
      </c>
      <c r="B34" s="13" t="s">
        <v>38</v>
      </c>
      <c r="C34" s="12" t="s">
        <v>33</v>
      </c>
      <c r="D34" s="14" t="s">
        <v>6</v>
      </c>
      <c r="E34" s="16">
        <v>1</v>
      </c>
      <c r="F34" s="32">
        <v>312375</v>
      </c>
      <c r="G34" s="24">
        <f t="shared" si="1"/>
        <v>312375</v>
      </c>
    </row>
    <row r="35" spans="1:7" ht="82.5" customHeight="1" x14ac:dyDescent="0.2">
      <c r="A35" s="2">
        <v>27</v>
      </c>
      <c r="B35" s="13" t="s">
        <v>39</v>
      </c>
      <c r="C35" s="12" t="s">
        <v>32</v>
      </c>
      <c r="D35" s="14" t="s">
        <v>6</v>
      </c>
      <c r="E35" s="16">
        <v>1</v>
      </c>
      <c r="F35" s="32">
        <v>312375</v>
      </c>
      <c r="G35" s="24">
        <f t="shared" si="1"/>
        <v>312375</v>
      </c>
    </row>
    <row r="36" spans="1:7" ht="96" customHeight="1" x14ac:dyDescent="0.2">
      <c r="A36" s="2">
        <v>28</v>
      </c>
      <c r="B36" s="13" t="s">
        <v>40</v>
      </c>
      <c r="C36" s="12" t="s">
        <v>32</v>
      </c>
      <c r="D36" s="14" t="s">
        <v>6</v>
      </c>
      <c r="E36" s="16">
        <v>1</v>
      </c>
      <c r="F36" s="32">
        <v>312375</v>
      </c>
      <c r="G36" s="24">
        <f t="shared" si="1"/>
        <v>312375</v>
      </c>
    </row>
    <row r="37" spans="1:7" ht="82.5" customHeight="1" x14ac:dyDescent="0.2">
      <c r="A37" s="2">
        <v>29</v>
      </c>
      <c r="B37" s="13" t="s">
        <v>41</v>
      </c>
      <c r="C37" s="12" t="s">
        <v>32</v>
      </c>
      <c r="D37" s="14" t="s">
        <v>6</v>
      </c>
      <c r="E37" s="16">
        <v>1</v>
      </c>
      <c r="F37" s="32">
        <v>312375</v>
      </c>
      <c r="G37" s="24">
        <f t="shared" si="1"/>
        <v>312375</v>
      </c>
    </row>
    <row r="38" spans="1:7" ht="68.25" customHeight="1" x14ac:dyDescent="0.2">
      <c r="A38" s="2">
        <v>30</v>
      </c>
      <c r="B38" s="13" t="s">
        <v>42</v>
      </c>
      <c r="C38" s="12" t="s">
        <v>32</v>
      </c>
      <c r="D38" s="14" t="s">
        <v>6</v>
      </c>
      <c r="E38" s="16">
        <v>1</v>
      </c>
      <c r="F38" s="32">
        <v>312375</v>
      </c>
      <c r="G38" s="24">
        <f t="shared" si="1"/>
        <v>312375</v>
      </c>
    </row>
    <row r="39" spans="1:7" ht="108.75" customHeight="1" x14ac:dyDescent="0.2">
      <c r="A39" s="2">
        <v>31</v>
      </c>
      <c r="B39" s="13" t="s">
        <v>43</v>
      </c>
      <c r="C39" s="12" t="s">
        <v>32</v>
      </c>
      <c r="D39" s="14" t="s">
        <v>6</v>
      </c>
      <c r="E39" s="16">
        <v>1</v>
      </c>
      <c r="F39" s="32">
        <v>312375</v>
      </c>
      <c r="G39" s="24">
        <f t="shared" si="1"/>
        <v>312375</v>
      </c>
    </row>
    <row r="40" spans="1:7" ht="82.5" customHeight="1" x14ac:dyDescent="0.2">
      <c r="A40" s="2">
        <v>32</v>
      </c>
      <c r="B40" s="13" t="s">
        <v>44</v>
      </c>
      <c r="C40" s="12" t="s">
        <v>32</v>
      </c>
      <c r="D40" s="14" t="s">
        <v>6</v>
      </c>
      <c r="E40" s="16">
        <v>1</v>
      </c>
      <c r="F40" s="32">
        <v>312375</v>
      </c>
      <c r="G40" s="24">
        <f t="shared" si="1"/>
        <v>312375</v>
      </c>
    </row>
    <row r="41" spans="1:7" ht="93.75" customHeight="1" x14ac:dyDescent="0.2">
      <c r="A41" s="2">
        <v>33</v>
      </c>
      <c r="B41" s="13" t="s">
        <v>45</v>
      </c>
      <c r="C41" s="12" t="s">
        <v>32</v>
      </c>
      <c r="D41" s="14" t="s">
        <v>6</v>
      </c>
      <c r="E41" s="16">
        <v>1</v>
      </c>
      <c r="F41" s="32">
        <v>312375</v>
      </c>
      <c r="G41" s="24">
        <f t="shared" si="1"/>
        <v>312375</v>
      </c>
    </row>
    <row r="42" spans="1:7" ht="115.5" customHeight="1" x14ac:dyDescent="0.2">
      <c r="A42" s="2">
        <v>34</v>
      </c>
      <c r="B42" s="13" t="s">
        <v>46</v>
      </c>
      <c r="C42" s="12" t="s">
        <v>32</v>
      </c>
      <c r="D42" s="14" t="s">
        <v>6</v>
      </c>
      <c r="E42" s="16">
        <v>1</v>
      </c>
      <c r="F42" s="32">
        <v>312375</v>
      </c>
      <c r="G42" s="24">
        <f t="shared" si="1"/>
        <v>312375</v>
      </c>
    </row>
    <row r="43" spans="1:7" ht="92.25" customHeight="1" x14ac:dyDescent="0.2">
      <c r="A43" s="2">
        <v>35</v>
      </c>
      <c r="B43" s="13" t="s">
        <v>47</v>
      </c>
      <c r="C43" s="12" t="s">
        <v>32</v>
      </c>
      <c r="D43" s="14" t="s">
        <v>6</v>
      </c>
      <c r="E43" s="16">
        <v>1</v>
      </c>
      <c r="F43" s="32">
        <v>312375</v>
      </c>
      <c r="G43" s="24">
        <f t="shared" si="1"/>
        <v>312375</v>
      </c>
    </row>
    <row r="44" spans="1:7" ht="105.75" customHeight="1" x14ac:dyDescent="0.2">
      <c r="A44" s="2">
        <v>36</v>
      </c>
      <c r="B44" s="13" t="s">
        <v>48</v>
      </c>
      <c r="C44" s="12" t="s">
        <v>32</v>
      </c>
      <c r="D44" s="14" t="s">
        <v>6</v>
      </c>
      <c r="E44" s="16">
        <v>1</v>
      </c>
      <c r="F44" s="32">
        <v>312375</v>
      </c>
      <c r="G44" s="24">
        <f t="shared" si="1"/>
        <v>312375</v>
      </c>
    </row>
    <row r="45" spans="1:7" ht="93" customHeight="1" x14ac:dyDescent="0.2">
      <c r="A45" s="2">
        <v>37</v>
      </c>
      <c r="B45" s="13" t="s">
        <v>49</v>
      </c>
      <c r="C45" s="12" t="s">
        <v>32</v>
      </c>
      <c r="D45" s="14" t="s">
        <v>6</v>
      </c>
      <c r="E45" s="16">
        <v>1</v>
      </c>
      <c r="F45" s="32">
        <v>312375</v>
      </c>
      <c r="G45" s="24">
        <f t="shared" si="1"/>
        <v>312375</v>
      </c>
    </row>
    <row r="46" spans="1:7" ht="91.5" customHeight="1" x14ac:dyDescent="0.2">
      <c r="A46" s="2">
        <v>38</v>
      </c>
      <c r="B46" s="13" t="s">
        <v>50</v>
      </c>
      <c r="C46" s="12" t="s">
        <v>32</v>
      </c>
      <c r="D46" s="14" t="s">
        <v>6</v>
      </c>
      <c r="E46" s="16">
        <v>1</v>
      </c>
      <c r="F46" s="32">
        <v>312375</v>
      </c>
      <c r="G46" s="24">
        <f t="shared" si="1"/>
        <v>312375</v>
      </c>
    </row>
    <row r="47" spans="1:7" ht="119.25" customHeight="1" x14ac:dyDescent="0.2">
      <c r="A47" s="2">
        <v>39</v>
      </c>
      <c r="B47" s="13" t="s">
        <v>51</v>
      </c>
      <c r="C47" s="12" t="s">
        <v>32</v>
      </c>
      <c r="D47" s="14" t="s">
        <v>6</v>
      </c>
      <c r="E47" s="16">
        <v>1</v>
      </c>
      <c r="F47" s="32">
        <v>312375</v>
      </c>
      <c r="G47" s="24">
        <f t="shared" si="1"/>
        <v>312375</v>
      </c>
    </row>
    <row r="48" spans="1:7" ht="102.75" customHeight="1" x14ac:dyDescent="0.2">
      <c r="A48" s="2">
        <v>40</v>
      </c>
      <c r="B48" s="13" t="s">
        <v>52</v>
      </c>
      <c r="C48" s="12" t="s">
        <v>32</v>
      </c>
      <c r="D48" s="14" t="s">
        <v>6</v>
      </c>
      <c r="E48" s="16">
        <v>1</v>
      </c>
      <c r="F48" s="32">
        <v>312375</v>
      </c>
      <c r="G48" s="24">
        <f t="shared" si="1"/>
        <v>312375</v>
      </c>
    </row>
    <row r="49" spans="1:7" ht="107.25" customHeight="1" x14ac:dyDescent="0.2">
      <c r="A49" s="2">
        <v>41</v>
      </c>
      <c r="B49" s="43" t="s">
        <v>53</v>
      </c>
      <c r="C49" s="44" t="s">
        <v>32</v>
      </c>
      <c r="D49" s="14" t="s">
        <v>6</v>
      </c>
      <c r="E49" s="16">
        <v>1</v>
      </c>
      <c r="F49" s="32">
        <v>312375</v>
      </c>
      <c r="G49" s="24">
        <f t="shared" si="1"/>
        <v>312375</v>
      </c>
    </row>
    <row r="50" spans="1:7" s="5" customFormat="1" x14ac:dyDescent="0.2">
      <c r="A50" s="4"/>
      <c r="B50" s="20" t="s">
        <v>34</v>
      </c>
      <c r="C50" s="21"/>
      <c r="D50" s="33"/>
      <c r="E50" s="22"/>
      <c r="F50" s="22"/>
      <c r="G50" s="23">
        <f>SUM(G9:G49)</f>
        <v>12807375</v>
      </c>
    </row>
    <row r="52" spans="1:7" ht="38.25" customHeight="1" x14ac:dyDescent="0.2">
      <c r="B52" s="26"/>
      <c r="C52" s="27"/>
      <c r="D52" s="28"/>
      <c r="E52" s="36"/>
      <c r="F52" s="38"/>
    </row>
    <row r="54" spans="1:7" ht="38.25" customHeight="1" x14ac:dyDescent="0.2">
      <c r="E54" s="37"/>
      <c r="F54" s="38"/>
    </row>
    <row r="56" spans="1:7" x14ac:dyDescent="0.2">
      <c r="F56" s="38"/>
    </row>
    <row r="57" spans="1:7" x14ac:dyDescent="0.2">
      <c r="E57" s="37"/>
    </row>
    <row r="58" spans="1:7" x14ac:dyDescent="0.2">
      <c r="F58" s="38"/>
    </row>
    <row r="59" spans="1:7" x14ac:dyDescent="0.2">
      <c r="E59" s="37"/>
    </row>
    <row r="60" spans="1:7" x14ac:dyDescent="0.2">
      <c r="F60" s="38"/>
    </row>
    <row r="61" spans="1:7" x14ac:dyDescent="0.2">
      <c r="E61" s="37"/>
    </row>
    <row r="62" spans="1:7" x14ac:dyDescent="0.2">
      <c r="F62" s="38"/>
    </row>
    <row r="63" spans="1:7" x14ac:dyDescent="0.2">
      <c r="E63" s="37"/>
    </row>
    <row r="64" spans="1:7" x14ac:dyDescent="0.2">
      <c r="F64" s="38"/>
    </row>
    <row r="66" spans="6:6" x14ac:dyDescent="0.2">
      <c r="F66" s="38"/>
    </row>
    <row r="68" spans="6:6" x14ac:dyDescent="0.2">
      <c r="F68" s="38"/>
    </row>
    <row r="70" spans="6:6" x14ac:dyDescent="0.2">
      <c r="F70" s="38"/>
    </row>
    <row r="72" spans="6:6" x14ac:dyDescent="0.2">
      <c r="F72" s="38"/>
    </row>
    <row r="74" spans="6:6" x14ac:dyDescent="0.2">
      <c r="F74" s="38"/>
    </row>
    <row r="76" spans="6:6" x14ac:dyDescent="0.2">
      <c r="F76" s="38"/>
    </row>
    <row r="78" spans="6:6" x14ac:dyDescent="0.2">
      <c r="F78" s="38"/>
    </row>
    <row r="80" spans="6:6" x14ac:dyDescent="0.2">
      <c r="F80" s="38"/>
    </row>
    <row r="82" spans="6:6" x14ac:dyDescent="0.2">
      <c r="F82" s="38"/>
    </row>
    <row r="84" spans="6:6" x14ac:dyDescent="0.2">
      <c r="F84" s="38"/>
    </row>
    <row r="87" spans="6:6" x14ac:dyDescent="0.2">
      <c r="F87" s="38"/>
    </row>
    <row r="89" spans="6:6" x14ac:dyDescent="0.2">
      <c r="F89" s="38"/>
    </row>
  </sheetData>
  <mergeCells count="9">
    <mergeCell ref="A4:G4"/>
    <mergeCell ref="F6:F7"/>
    <mergeCell ref="G6:G7"/>
    <mergeCell ref="A8:F8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2020-03-16T08:25:16Z</cp:lastPrinted>
  <dcterms:created xsi:type="dcterms:W3CDTF">2019-01-26T07:17:42Z</dcterms:created>
  <dcterms:modified xsi:type="dcterms:W3CDTF">2020-08-24T05:37:30Z</dcterms:modified>
</cp:coreProperties>
</file>