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<sst xmlns="http://schemas.openxmlformats.org/spreadsheetml/2006/main" count="28" uniqueCount="24">
  <si>
    <t>Техническая спеицификация</t>
  </si>
  <si>
    <t>№ лота</t>
  </si>
  <si>
    <t>Наименование лота</t>
  </si>
  <si>
    <t>Техническая характеристика</t>
  </si>
  <si>
    <t>Ед.изм.</t>
  </si>
  <si>
    <t>Количество</t>
  </si>
  <si>
    <t>Цена</t>
  </si>
  <si>
    <t>Сумма</t>
  </si>
  <si>
    <t>Медицинские изделия</t>
  </si>
  <si>
    <t xml:space="preserve">Биопсийные щипцы
</t>
  </si>
  <si>
    <t>Биопсийные  щипцы канал 2,0 мм, длина 1150 мм.  Одноразовые биопсийные щипцы с браншами типа «Аллигатор». Наличие отверстия в браншах для захвата увеличенного количества материала, конструкция овальных чашечек из нержавеющей стали с механизмом точного закрытия браншей для четкого среза и снижения травматизации тканей. Наличие механизма «Качающиеся бранши» для прицельной биопсии. Цветовое обозначение вводимой части для легкой идентификации инструмента. Наличие ребристой поверхности для более легкого введения инструмента в канал эндоскопа. Наличие интегрированной ручки. Наличие 20 штук в упаковке.</t>
  </si>
  <si>
    <t>упаковка</t>
  </si>
  <si>
    <t>Стилет для эндотрахеальных трубок, размер 14 Fr</t>
  </si>
  <si>
    <t>Стилет интубационный, размер14 Fr/4,7 мм/5-11, одноразовый, предназначен для облегчения постановки интубационных трубок. Используется при реанимационных или анестезиологических манипуляций, для придания эндотрахеальной трубке необходимой степени изгиба при интубациях. Стилет для эндотрахеальных трубок изготовлен из безопасного алюминия и покрытого медицинским ПВХ. Благодаря материалам изготовления, легко вводится в трубку и извлекается из нее, а мягкий дистальный конец снижает риск повреждения при интубации. Упаковка: индивидуальная, стерильная, в упаковке 10 шт.</t>
  </si>
  <si>
    <t>Интубационный буж, размер 15 Fr</t>
  </si>
  <si>
    <t>Интубационный буж, размер 15 Fr ,наружний диаметр 5,0 мм, длина 700 мм., с изогнутым атравматичным дистальным концом, разметкой для определения глубины введения, покрытый атравматичной оболочкой. Интубационный буж является гибким интрадьюсером эндотрахеальных трубок, он как расширитель проводится в трахею, и далее по нему, как по направителю, проводится эндотрахеальная трубка при сложной интубации. Однократного использования, не содержит латекс. Упаковка: индивидуальная, стерильная, в упаковке 10 шт.</t>
  </si>
  <si>
    <t>ИТОГО:</t>
  </si>
  <si>
    <t>Спрей для фиксации в цитологии, гемолитический фиксатор на спиртовой основе, общего назначения, 1000 мл</t>
  </si>
  <si>
    <t>Спрей для фиксации в цитологии, гемолитический фиксатор на спиртовой основе, общего назначения, 1000 мл. Гемолитический, спиртовой универсальный фиксирующий раствор. Его активные ингредиенты включают спирты, 1,2-этандиол и нетоксичные успокоительные средства, смягчающие средства и буферы. Он используется для подготовки клеток и небольших фрагментов тканей к цитологическому и гистологическому исследованию.</t>
  </si>
  <si>
    <t>Спрей для фиксации, разжижающий слизь в цитологии, 1000 мл</t>
  </si>
  <si>
    <t>Спрей для фиксации, разжижающий слизь в цитологии, 1000 мл. Консервант, разжижающий слизь, предназначенный для использования при подготовке образцов цитологии слизистых мазков. Фиксатор разжижает слизь и обеспечивает оптимальные результаты цитологической диагностики. Не разбавляется.</t>
  </si>
  <si>
    <t>бутылка</t>
  </si>
  <si>
    <t>Спрей для фиксации в цитологии, 1000 мл</t>
  </si>
  <si>
    <t>Спрей для фиксации в цитологии, 1000 мл, который быстро проникает в ткани и отлично подходит для фиксации гликогенов, гранул Ниссля и ядерных материалов. Поскольку это безводный фиксатор на основе спирта, спрей одновременно фиксирует и дегидратирует. Безводный фиксатор на основе этилового спирта, хлороформа и уксусной кислоты.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</si>
</sst>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1" applyNumberFormat="1" applyFont="1" applyFill="1" applyBorder="1" applyAlignment="1">
      <alignment horizontal="right" vertical="top"/>
    </xf>
    <xf numFmtId="164" fontId="3" fillId="0" borderId="1" xfId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11" customWidth="1"/>
    <col min="2" max="2" width="32.7109375" customWidth="1"/>
    <col min="3" max="3" width="75.42578125" customWidth="1"/>
    <col min="4" max="4" width="16.42578125" customWidth="1"/>
    <col min="5" max="5" width="15.42578125" customWidth="1"/>
    <col min="6" max="6" width="20.5703125" customWidth="1"/>
    <col min="7" max="7" width="27.42578125" customWidth="1"/>
  </cols>
  <sheetData>
    <row r="1" spans="1:7" ht="15.75" x14ac:dyDescent="0.25">
      <c r="A1" s="13" t="s">
        <v>0</v>
      </c>
      <c r="B1" s="13"/>
      <c r="C1" s="13"/>
      <c r="D1" s="13"/>
      <c r="E1" s="13"/>
      <c r="F1" s="13"/>
      <c r="G1" s="13"/>
    </row>
    <row r="2" spans="1:7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3" t="s">
        <v>7</v>
      </c>
    </row>
    <row r="3" spans="1:7" x14ac:dyDescent="0.25">
      <c r="A3" s="14"/>
      <c r="B3" s="14"/>
      <c r="C3" s="14"/>
      <c r="D3" s="14"/>
      <c r="E3" s="14"/>
      <c r="F3" s="15"/>
      <c r="G3" s="13"/>
    </row>
    <row r="4" spans="1:7" ht="15.75" x14ac:dyDescent="0.25">
      <c r="A4" s="16" t="s">
        <v>8</v>
      </c>
      <c r="B4" s="17"/>
      <c r="C4" s="17"/>
      <c r="D4" s="17"/>
      <c r="E4" s="17"/>
      <c r="F4" s="17"/>
      <c r="G4" s="18"/>
    </row>
    <row r="5" spans="1:7" ht="157.5" x14ac:dyDescent="0.25">
      <c r="A5" s="1">
        <v>1</v>
      </c>
      <c r="B5" s="2" t="s">
        <v>9</v>
      </c>
      <c r="C5" s="3" t="s">
        <v>10</v>
      </c>
      <c r="D5" s="4" t="s">
        <v>11</v>
      </c>
      <c r="E5" s="5">
        <v>1</v>
      </c>
      <c r="F5" s="6">
        <v>197000</v>
      </c>
      <c r="G5" s="6">
        <f>F5*E5</f>
        <v>197000</v>
      </c>
    </row>
    <row r="6" spans="1:7" ht="142.5" customHeight="1" x14ac:dyDescent="0.25">
      <c r="A6" s="1">
        <v>2</v>
      </c>
      <c r="B6" s="2" t="s">
        <v>12</v>
      </c>
      <c r="C6" s="3" t="s">
        <v>13</v>
      </c>
      <c r="D6" s="4" t="s">
        <v>11</v>
      </c>
      <c r="E6" s="5">
        <v>1</v>
      </c>
      <c r="F6" s="6">
        <v>28000</v>
      </c>
      <c r="G6" s="6">
        <f>F6*E6</f>
        <v>28000</v>
      </c>
    </row>
    <row r="7" spans="1:7" ht="126" x14ac:dyDescent="0.25">
      <c r="A7" s="1">
        <v>3</v>
      </c>
      <c r="B7" s="2" t="s">
        <v>14</v>
      </c>
      <c r="C7" s="3" t="s">
        <v>15</v>
      </c>
      <c r="D7" s="4" t="s">
        <v>11</v>
      </c>
      <c r="E7" s="5">
        <v>1</v>
      </c>
      <c r="F7" s="6">
        <v>56000</v>
      </c>
      <c r="G7" s="6">
        <f>F7*E7</f>
        <v>56000</v>
      </c>
    </row>
    <row r="8" spans="1:7" ht="110.25" x14ac:dyDescent="0.25">
      <c r="A8" s="1">
        <v>4</v>
      </c>
      <c r="B8" s="2" t="s">
        <v>17</v>
      </c>
      <c r="C8" s="3" t="s">
        <v>18</v>
      </c>
      <c r="D8" s="5" t="s">
        <v>21</v>
      </c>
      <c r="E8" s="5">
        <v>5</v>
      </c>
      <c r="F8" s="6">
        <v>182000</v>
      </c>
      <c r="G8" s="6">
        <f t="shared" ref="G8:G10" si="0">E8*F8</f>
        <v>910000</v>
      </c>
    </row>
    <row r="9" spans="1:7" ht="78.75" x14ac:dyDescent="0.25">
      <c r="A9" s="1">
        <v>5</v>
      </c>
      <c r="B9" s="2" t="s">
        <v>19</v>
      </c>
      <c r="C9" s="3" t="s">
        <v>20</v>
      </c>
      <c r="D9" s="5" t="s">
        <v>21</v>
      </c>
      <c r="E9" s="5">
        <v>1</v>
      </c>
      <c r="F9" s="6">
        <v>151100</v>
      </c>
      <c r="G9" s="6">
        <f t="shared" si="0"/>
        <v>151100</v>
      </c>
    </row>
    <row r="10" spans="1:7" ht="78.75" x14ac:dyDescent="0.25">
      <c r="A10" s="1">
        <v>6</v>
      </c>
      <c r="B10" s="2" t="s">
        <v>22</v>
      </c>
      <c r="C10" s="3" t="s">
        <v>23</v>
      </c>
      <c r="D10" s="5" t="s">
        <v>21</v>
      </c>
      <c r="E10" s="5">
        <v>1</v>
      </c>
      <c r="F10" s="6">
        <v>51300</v>
      </c>
      <c r="G10" s="6">
        <f t="shared" si="0"/>
        <v>51300</v>
      </c>
    </row>
    <row r="11" spans="1:7" ht="15.75" x14ac:dyDescent="0.25">
      <c r="A11" s="7"/>
      <c r="B11" s="8" t="s">
        <v>16</v>
      </c>
      <c r="C11" s="9"/>
      <c r="D11" s="10"/>
      <c r="E11" s="11"/>
      <c r="F11" s="12"/>
      <c r="G11" s="11">
        <f>SUM(G5:G10)</f>
        <v>1393400</v>
      </c>
    </row>
  </sheetData>
  <mergeCells count="9">
    <mergeCell ref="A4:G4"/>
    <mergeCell ref="A1:G1"/>
    <mergeCell ref="A2:A3"/>
    <mergeCell ref="B2:B3"/>
    <mergeCell ref="C2:C3"/>
    <mergeCell ref="D2:D3"/>
    <mergeCell ref="E2:E3"/>
    <mergeCell ref="F2:F3"/>
    <mergeCell ref="G2:G3"/>
  </mergeCells>
  <pageMargins left="0.11811023622047245" right="0.11811023622047245" top="0.35433070866141736" bottom="0.35433070866141736" header="0.31496062992125984" footer="0.31496062992125984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2024-11-07T04:30:31Z</dcterms:modified>
</cp:coreProperties>
</file>