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И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Order1">0</definedName>
    <definedName name="_Order2">0</definedName>
    <definedName name="comm">[3]Commutations!$A$8:$I$125</definedName>
    <definedName name="endbut">"Button 3"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HTML_CodePage">9</definedName>
    <definedName name="HTML_Control">{"'02 (2)'!$A$1:$Y$27"}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"C:\Мои документы\CHL2002\2002\MyHTML.htm"</definedName>
    <definedName name="HTML_Title">""</definedName>
    <definedName name="kazlxly">[3]Parameters!$J$7:$L$120</definedName>
    <definedName name="MonthEng">[6]Utility!$B$1</definedName>
    <definedName name="rr">[3]Parameters!$C$2</definedName>
    <definedName name="SAPBEXrevision">1</definedName>
    <definedName name="SAPBEXsysID">"BWP"</definedName>
    <definedName name="SAPBEXwbID">"44Y1G9SWMUJUSYKKC3IRIZUHH"</definedName>
    <definedName name="SHARED_FORMULA_15_6_15_6_0">"([.J7]+[.K7]+[.L7]+[.M7])/[.C7]*100"</definedName>
    <definedName name="v">[3]Commutations!$C$3</definedName>
    <definedName name="авац">'[5]расш по 146  _2_'!#REF!</definedName>
    <definedName name="БДО_5">"$#ССЫЛ!.$H$5"</definedName>
    <definedName name="БДО1">'[7]ПО НОВОМУ ШТАТНОМУ'!$J$7</definedName>
    <definedName name="вко">'[5]расш по 146  _2_'!#REF!</definedName>
    <definedName name="вко2">'[5]расш по 146  _2_'!#REF!</definedName>
    <definedName name="Год">[8]Год!$A$1:$A$2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кпо">[10]бланк!#REF!</definedName>
    <definedName name="лист2">'[5]расш по 146  _2_'!#REF!</definedName>
    <definedName name="Месяц">[8]Месяцы!$A$1:$A$12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рен">'[5]расш по 146  _2_'!#REF!</definedName>
    <definedName name="СПИД">'[5]расш по 146  _2_'!#REF!</definedName>
    <definedName name="Способ">'[12]Способ закупки'!$A$1:$A$14</definedName>
    <definedName name="Фонды">[8]Фонд!$A$1:$A$4</definedName>
    <definedName name="СВОД_Обл_ЛПУ">#REF!</definedName>
    <definedName name="коммунал_затраты_9мес">#REF!</definedName>
    <definedName name="пост_затраты_торг_адм_3мес">#REF!</definedName>
    <definedName name="объем_прва_бк_2мес">#REF!</definedName>
    <definedName name="____________prt8">#REF!</definedName>
    <definedName name="КПВЭД">#REF!</definedName>
    <definedName name="IndustryTable">#REF!</definedName>
    <definedName name="Цит_ИтСтр">#REF!</definedName>
    <definedName name="DonorTable">#REF!</definedName>
    <definedName name="Махтааральский_район">#REF!</definedName>
    <definedName name="___________prt6">#REF!</definedName>
    <definedName name="дата">#REF!</definedName>
    <definedName name="____prt5">#REF!</definedName>
    <definedName name="Код">#REF!</definedName>
    <definedName name="прям_вспомог_мат_8мес">#REF!</definedName>
    <definedName name="жамб">#REF!</definedName>
    <definedName name="произ_льность_11мес">#REF!</definedName>
    <definedName name="расход_намаркетинг_3год">#REF!</definedName>
    <definedName name="С071">#REF!</definedName>
    <definedName name="амортиз_оборуд_8мес">#REF!</definedName>
    <definedName name="мм">#REF!</definedName>
    <definedName name="пост_затраты_торг_адм_2год">#REF!</definedName>
    <definedName name="pensagemale">#REF!</definedName>
    <definedName name="объем_прва_бк_9мес">#REF!</definedName>
    <definedName name="амортиз_оборуд_1год">#REF!</definedName>
    <definedName name="Отрарский_район">#REF!</definedName>
    <definedName name="пост_затраты_торг_адм_1мес">#REF!</definedName>
    <definedName name="______________prt7">#REF!</definedName>
    <definedName name="___________prt8">#REF!</definedName>
    <definedName name="с072">#REF!</definedName>
    <definedName name="Тар">#REF!</definedName>
    <definedName name="расход_намаркетинг_3мес">#REF!</definedName>
    <definedName name="А24">#REF!</definedName>
    <definedName name="Тариф">#REF!</definedName>
    <definedName name="расход_намаркетинг_11мес">#REF!</definedName>
    <definedName name="А1">#REF!</definedName>
    <definedName name="ывап">#REF!</definedName>
    <definedName name="CAS_PROC">#REF!</definedName>
    <definedName name="расход_наоплату_пр_персонал_3мес">#REF!</definedName>
    <definedName name="затраты_на_элэн_использ_в_пром_процессе_2год">#REF!</definedName>
    <definedName name="save_as_wk1">#REF!</definedName>
    <definedName name="пост_затраты_торг_адм_6мес">#REF!</definedName>
    <definedName name="г._Арыс">#REF!</definedName>
    <definedName name="произ_льность_4мес">#REF!</definedName>
    <definedName name="проги">#REF!</definedName>
    <definedName name="__prt3">#REF!</definedName>
    <definedName name="объем_прва_пб90_5мес">#REF!</definedName>
    <definedName name="ол">#REF!</definedName>
    <definedName name="___________prt5">#REF!</definedName>
    <definedName name="z">#REF!</definedName>
    <definedName name="итого_перемен_затрат_5мес">#REF!</definedName>
    <definedName name="_prt2">#REF!</definedName>
    <definedName name="расход_наоплату_пр_персонал_11мес">#REF!</definedName>
    <definedName name="пр">#REF!</definedName>
    <definedName name="Толебийский_район">#REF!</definedName>
    <definedName name="пост_затраты_операцион_10мес">#REF!</definedName>
    <definedName name="Специфика">#REF!</definedName>
    <definedName name="Казыгуртский_район">#REF!</definedName>
    <definedName name="_____prt5">#REF!</definedName>
    <definedName name="пост_затраты_операцион_7мес">#REF!</definedName>
    <definedName name="коммунал_затраты_3мес">#REF!</definedName>
    <definedName name="итого_перемен_затрат_9мес">#REF!</definedName>
    <definedName name="затраты_на_элэн_использ_в_пром_процессе_2мес">#REF!</definedName>
    <definedName name="расход_наоплату_пр_персонал_2год">#REF!</definedName>
    <definedName name="итого_пост_затрат_10мес">#REF!</definedName>
    <definedName name="______________prt4">#REF!</definedName>
    <definedName name="BuiltIn_Print_Titles___0">#REF!</definedName>
    <definedName name="пост_затраты_торг_адм_4мес">#REF!</definedName>
    <definedName name="объем_прва_бк_10мес">#REF!</definedName>
    <definedName name="calcCAS">#REF!</definedName>
    <definedName name="______________prt8">#REF!</definedName>
    <definedName name="затраты_наэлэн_неuse_впрве_8мес">#REF!</definedName>
    <definedName name="таблица">#REF!</definedName>
    <definedName name="объем_прва_бк_4мес">#REF!</definedName>
    <definedName name="затраты_на_элэн_использ_в_пром_процессе_12мес">#REF!</definedName>
    <definedName name="итого_пост_затрат_6мес">#REF!</definedName>
    <definedName name="_____prt7">#REF!</definedName>
    <definedName name="объем_прва_пб190_7мес">#REF!</definedName>
    <definedName name="_007">#REF!</definedName>
    <definedName name="iii">#REF!</definedName>
    <definedName name="затраты_наэлэн_неuse_впрве_12мес">#REF!</definedName>
    <definedName name="_____prt8">#REF!</definedName>
    <definedName name="итого_перемен_затрат_4мес">#REF!</definedName>
    <definedName name="расход_намаркетинг_8мес">#REF!</definedName>
    <definedName name="пост_затраты_операцион_6мес">#REF!</definedName>
    <definedName name="АДГСПК">#REF!</definedName>
    <definedName name="_prt1">#REF!</definedName>
    <definedName name="расход_наоплату_пр_персонал_8мес">#REF!</definedName>
    <definedName name="msles">#REF!</definedName>
    <definedName name="пост_затраты_операцион_11мес">#REF!</definedName>
    <definedName name="_013">#REF!</definedName>
    <definedName name="коммунал_затраты_7мес">#REF!</definedName>
    <definedName name="_009">#REF!</definedName>
    <definedName name="затраты_наэлэн_неuse_впрве_6мес">#REF!</definedName>
    <definedName name="прям_вспомог_мат_6мес">#REF!</definedName>
    <definedName name="амортиз_оборуд_6мес">#REF!</definedName>
    <definedName name="итого_пост_затрат_11мес">#REF!</definedName>
    <definedName name="______________prt5">#REF!</definedName>
    <definedName name="fem">#REF!</definedName>
    <definedName name="затраты_на_элэн_использ_в_пром_процессе_7мес">#REF!</definedName>
    <definedName name="про">#REF!</definedName>
    <definedName name="расход_намаркетинг_1год">#REF!</definedName>
    <definedName name="бз">#REF!</definedName>
    <definedName name="произ_льность_6мес">#REF!</definedName>
    <definedName name="объем_прва_пб190_5мес">#REF!</definedName>
    <definedName name="затраты_наэлэн_неuse_впрве_9мес">#REF!</definedName>
    <definedName name="А10.">#REF!</definedName>
    <definedName name="итого_перемен_затрат_3мес">#REF!</definedName>
    <definedName name="объем_прва_бк_8мес">#REF!</definedName>
    <definedName name="объем_прва_тк_5мес">#REF!</definedName>
    <definedName name="итого_пост_затрат_7мес">#REF!</definedName>
    <definedName name="пост_затраты_операцион_9мес">#REF!</definedName>
    <definedName name="объем_прва_тк_1мес">#REF!</definedName>
    <definedName name="рас2">#REF!</definedName>
    <definedName name="_012">#REF!</definedName>
    <definedName name="объем_прва_пб90_9мес">#REF!</definedName>
    <definedName name="расход_намаркетинг_9мес">#REF!</definedName>
    <definedName name="затраты_наэлэн_неuse_впрве_5мес">#REF!</definedName>
    <definedName name="____________prt6">#REF!</definedName>
    <definedName name="итого_перемен_затрат_11мес">#REF!</definedName>
    <definedName name="пппп">#REF!</definedName>
    <definedName name="ъхзщ">#REF!</definedName>
    <definedName name="объем_прва_тк_10мес">#REF!</definedName>
    <definedName name="объем_прва_пб190_9мес">#REF!</definedName>
    <definedName name="прям_вспомог_мат_2мес">#REF!</definedName>
    <definedName name="объем_прва_пб190_4мес">#REF!</definedName>
    <definedName name="расход_намаркетинг_1мес">#REF!</definedName>
    <definedName name="т">#REF!</definedName>
    <definedName name="o">#REF!</definedName>
    <definedName name="____________prt7">#REF!</definedName>
    <definedName name="__prt5">#REF!</definedName>
    <definedName name="коммунал_затраты_1мес">#REF!</definedName>
    <definedName name="ы">#REF!</definedName>
    <definedName name="затраты_мат_наед_тк">#REF!</definedName>
    <definedName name="прям_вспомог_мат_1мес">#REF!</definedName>
    <definedName name="макро">#REF!</definedName>
    <definedName name="расход_наоплату_пр_персонал_12мес">#REF!</definedName>
    <definedName name="БДО">#REF!</definedName>
    <definedName name="прям_вспомог_мат_10мес">#REF!</definedName>
    <definedName name="аа">#REF!</definedName>
    <definedName name="СВОД_поспец2016">#REF!</definedName>
    <definedName name="ю">#REF!</definedName>
    <definedName name="итого_пост_затрат_8мес">#REF!</definedName>
    <definedName name="прям_вспомог_мат_5мес">#REF!</definedName>
    <definedName name="расход_намаркетинг_2год">#REF!</definedName>
    <definedName name="год_фонд_зп_адмупр_персонал">#REF!</definedName>
    <definedName name="сумма_аморт_отчисл_в_год">#REF!</definedName>
    <definedName name="пост_затраты_операцион_12мес">#REF!</definedName>
    <definedName name="xxx">#REF!</definedName>
    <definedName name="амортиз_оборуд_10мес">#REF!</definedName>
    <definedName name="текущ">#REF!</definedName>
    <definedName name="объем_прва_бк_3мес">#REF!</definedName>
    <definedName name="реал_ИтСтр">#REF!</definedName>
    <definedName name="объем_прва_тк_4мес">#REF!</definedName>
    <definedName name="бланки">#REF!</definedName>
    <definedName name="объем_прва_бк_5мес">#REF!</definedName>
    <definedName name="йййййй">#REF!</definedName>
    <definedName name="произ_льность_5мес">#REF!</definedName>
    <definedName name="коммунал_затраты_11мес">#REF!</definedName>
    <definedName name="КАТО">#REF!</definedName>
    <definedName name="______________prt1">#REF!</definedName>
    <definedName name="__prt1">#REF!</definedName>
    <definedName name="объем_прва_бк_12мес">#REF!</definedName>
    <definedName name="_prt7">#REF!</definedName>
    <definedName name="____prt4">#REF!</definedName>
    <definedName name="затраты_наэлэн_неuse_впрве_2год">#REF!</definedName>
    <definedName name="произ_льность_7мес">#REF!</definedName>
    <definedName name="fgfdf">#REF!</definedName>
    <definedName name="пост_затраты_операцион_8мес">#REF!</definedName>
    <definedName name="объем_прва_пб90_11мес">#REF!</definedName>
    <definedName name="объем_прва_пб190_1мес">#REF!</definedName>
    <definedName name="Жанна">#REF!</definedName>
    <definedName name="пост_затраты_операцион_1мес">#REF!</definedName>
    <definedName name="прям_вспомог_мат_3мес">#REF!</definedName>
    <definedName name="___________prt2">#REF!</definedName>
    <definedName name="амортиз_оборуд_11мес">#REF!</definedName>
    <definedName name="расход_наоплату_пр_персонал_3год">#REF!</definedName>
    <definedName name="итого_пост_затрат_2мес">#REF!</definedName>
    <definedName name="прям_вспомог_мат_2год">#REF!</definedName>
    <definedName name="данные">#REF!</definedName>
    <definedName name="итого_перемен_затрат_1год">#REF!</definedName>
    <definedName name="femsal">#REF!</definedName>
    <definedName name="______________prt2">#REF!</definedName>
    <definedName name="contr">#REF!</definedName>
    <definedName name="итого_пост_затрат_3год">#REF!</definedName>
    <definedName name="итого_пост_затрат_5мес">#REF!</definedName>
    <definedName name="затраты_наэлэн_неuse_впрве_10мес">#REF!</definedName>
    <definedName name="пост_затраты_торг_адм_9мес">#REF!</definedName>
    <definedName name="затраты_на_элэн_использ_в_пром_процессе_9мес">#REF!</definedName>
    <definedName name="пост_затраты_операцион_5мес">#REF!</definedName>
    <definedName name="затраты_наэлэн_неuse_впрве_11мес">#REF!</definedName>
    <definedName name="Тюлькубасский_район">#REF!</definedName>
    <definedName name="расход_наоплату_пр_персонал_7мес">#REF!</definedName>
    <definedName name="ExecAgencyTable">#REF!</definedName>
    <definedName name="объем_прва_пб190_10мес">#REF!</definedName>
    <definedName name="амортиз_оборуд_5мес">#REF!</definedName>
    <definedName name="___________prt4">#REF!</definedName>
    <definedName name="итого_пост_затрат_4мес">#REF!</definedName>
    <definedName name="объем_прва_тк_11мес">#REF!</definedName>
    <definedName name="объем_прва_тк_9мес">#REF!</definedName>
    <definedName name="год_фонд_зп_пр_персонал">#REF!</definedName>
    <definedName name="коммунал_затраты_5мес">#REF!</definedName>
    <definedName name="quit_dlog">#REF!</definedName>
    <definedName name="SectorTable">#REF!</definedName>
    <definedName name="объем_прва_тк_6мес">#REF!</definedName>
    <definedName name="произ_льность_9мес">#REF!</definedName>
    <definedName name="расход_намаркетинг_10мес">#REF!</definedName>
    <definedName name="расход_наоплату_пр_персонал_6мес">#REF!</definedName>
    <definedName name="расход_намаркетинг_5мес">#REF!</definedName>
    <definedName name="____prt3">#REF!</definedName>
    <definedName name="затраты_вмес_на_элэн_воду_канализ">#REF!</definedName>
    <definedName name="расход_наоплату_пр_персонал_1год">#REF!</definedName>
    <definedName name="_005">#REF!</definedName>
    <definedName name="объем_прва_бк_7мес">#REF!</definedName>
    <definedName name="____prt2">#REF!</definedName>
    <definedName name="АБП">#REF!</definedName>
    <definedName name="коммунал_затраты_1год">#REF!</definedName>
    <definedName name="амортиз_оборуд_2мес">#REF!</definedName>
    <definedName name="пост_затраты_торг_адм_7мес">#REF!</definedName>
    <definedName name="объем_прва_тк_3мес">#REF!</definedName>
    <definedName name="ЛС">#REF!</definedName>
    <definedName name="__prt4">#REF!</definedName>
    <definedName name="расход_намаркетинг_6мес">#REF!</definedName>
    <definedName name="___________prt1">#REF!</definedName>
    <definedName name="_001">#REF!</definedName>
    <definedName name="_011">#REF!</definedName>
    <definedName name="пост_затраты_операцион_1год">#REF!</definedName>
    <definedName name="Всего_накоплений_мужчины">#REF!</definedName>
    <definedName name="EEE">#REF!</definedName>
    <definedName name="А10">#REF!</definedName>
    <definedName name="_prt8">#REF!</definedName>
    <definedName name="malesal">#REF!</definedName>
    <definedName name="p">#REF!</definedName>
    <definedName name="oo">#REF!</definedName>
    <definedName name="contribution">#REF!</definedName>
    <definedName name="объем_прва_пб90_12мес">#REF!</definedName>
    <definedName name="объем_прва_бк_6мес">#REF!</definedName>
    <definedName name="амортиз_оборуд_12мес">#REF!</definedName>
    <definedName name="___________prt7">#REF!</definedName>
    <definedName name="объем_прва_пб90_10мес">#REF!</definedName>
    <definedName name="Байдибекский_район">#REF!</definedName>
    <definedName name="____________prt5">#REF!</definedName>
    <definedName name="_010">#REF!</definedName>
    <definedName name="пост_затраты_операцион_2год">#REF!</definedName>
    <definedName name="итого_пост_затрат_1мес">#REF!</definedName>
    <definedName name="exchrates">#REF!</definedName>
    <definedName name="итого_перемен_затрат_7мес">#REF!</definedName>
    <definedName name="ппп">#REF!</definedName>
    <definedName name="прям_вспомог_мат_7мес">#REF!</definedName>
    <definedName name="pp">#REF!</definedName>
    <definedName name="затраты_наэлэн_неuse_впрве_7мес">#REF!</definedName>
    <definedName name="____prt8">#REF!</definedName>
    <definedName name="Опеку">#REF!</definedName>
    <definedName name="объем_прва_тк_2мес">#REF!</definedName>
    <definedName name="____________prt3">#REF!</definedName>
    <definedName name="затраты_наэлэн_неuse_впрве_3мес">#REF!</definedName>
    <definedName name="объем_прва_тк_7мес">#REF!</definedName>
    <definedName name="Ордабасинский_район">#REF!</definedName>
    <definedName name="пост_затраты_операцион_4мес">#REF!</definedName>
    <definedName name="объем_прва_пб90_8мес">#REF!</definedName>
    <definedName name="амортиз_оборуд_7мес">#REF!</definedName>
    <definedName name="расход_наоплату_пр_персонал_9мес">#REF!</definedName>
    <definedName name="онко">#REF!</definedName>
    <definedName name="итого_перемен_затрат_12мес">#REF!</definedName>
    <definedName name="затраты_наэлэн_неuse_впрве_1год">#REF!</definedName>
    <definedName name="расход_намаркетинг_7мес">#REF!</definedName>
    <definedName name="мпгвн">#REF!</definedName>
    <definedName name="пост_затраты_торг_адм_3год">#REF!</definedName>
    <definedName name="затраты_мат_наед_пб90">#REF!</definedName>
    <definedName name="объем_прва_бк_11мес">#REF!</definedName>
    <definedName name="пост_затраты_торг_адм_12мес">#REF!</definedName>
    <definedName name="СМС">#REF!</definedName>
    <definedName name="пост_затраты_торг_адм_2мес">#REF!</definedName>
    <definedName name="амортиз_оборуд_2год">#REF!</definedName>
    <definedName name="расход_наоплату_пр_персонал_2мес">#REF!</definedName>
    <definedName name="расход_намаркетинг_2мес">#REF!</definedName>
    <definedName name="коммунал_затраты_3год">#REF!</definedName>
    <definedName name="кост">#REF!</definedName>
    <definedName name="коммунал_затраты_2год">#REF!</definedName>
    <definedName name="копия">#REF!</definedName>
    <definedName name="СВОД___г.Шымкент">#REF!</definedName>
    <definedName name="затраты_на_элэн_использ_в_пром_процессе_11мес">#REF!</definedName>
    <definedName name="incomet">#REF!</definedName>
    <definedName name="Тип_пункта">#REF!</definedName>
    <definedName name="_____prt6">#REF!</definedName>
    <definedName name="прям_вспомог_мат_3год">#REF!</definedName>
    <definedName name="объем_прва_тк_12мес">#REF!</definedName>
    <definedName name="__prt6">#REF!</definedName>
    <definedName name="произ_льность_10мес">#REF!</definedName>
    <definedName name="амортиз_оборуд_1мес">#REF!</definedName>
    <definedName name="Подпрограмма">#REF!</definedName>
    <definedName name="итого_перемен_затрат_2год">#REF!</definedName>
    <definedName name="АЫРКЕ">#REF!</definedName>
    <definedName name="затраты_на_элэн_использ_в_пром_процессе_1мес">#REF!</definedName>
    <definedName name="_____prt1">#REF!</definedName>
    <definedName name="_prt5">#REF!</definedName>
    <definedName name="Шардаринский_район">#REF!</definedName>
    <definedName name="_008">#REF!</definedName>
    <definedName name="затраты_наэлэн_неuse_впрве_2мес">#REF!</definedName>
    <definedName name="объем_прва_пб90_3мес">#REF!</definedName>
    <definedName name="затраты_на_элэн_использ_в_пром_процессе_10мес">#REF!</definedName>
    <definedName name="_159">#REF!</definedName>
    <definedName name="ГГГГГ">#REF!</definedName>
    <definedName name="объем_прва_тк_8мес">#REF!</definedName>
    <definedName name="Excel_BuiltIn__FilterDatabase_2">#REF!</definedName>
    <definedName name="пост_затраты_торг_адм_5мес">#REF!</definedName>
    <definedName name="прям_вспомог_мат_9мес">#REF!</definedName>
    <definedName name="коммунал_затраты_6мес">#REF!</definedName>
    <definedName name="затраты_на_элэн_использ_в_пром_процессе_3год">#REF!</definedName>
    <definedName name="пп">#REF!</definedName>
    <definedName name="итого_пост_затрат_9мес">#REF!</definedName>
    <definedName name="расход_наоплату_пр_персонал_4мес">#REF!</definedName>
    <definedName name="_006">#REF!</definedName>
    <definedName name="г._Туркестан">#REF!</definedName>
    <definedName name="ги">#REF!</definedName>
    <definedName name="_____prt3">#REF!</definedName>
    <definedName name="xcc">#REF!</definedName>
    <definedName name="затраты_на_элэн_использ_в_пром_процессе_6мес">#REF!</definedName>
    <definedName name="_prt3">#REF!</definedName>
    <definedName name="incometax">#REF!</definedName>
    <definedName name="объем_прва_пб190_6мес">#REF!</definedName>
    <definedName name="затраты_на_элэн_использ_в_пром_процессе_3мес">#REF!</definedName>
    <definedName name="коммунал_затраты_12мес">#REF!</definedName>
    <definedName name="_016">#REF!</definedName>
    <definedName name="объем_прва_пб190_2мес">#REF!</definedName>
    <definedName name="расход_наоплату_пр_персонал_1мес">#REF!</definedName>
    <definedName name="объем_прва_пб190_12мес">#REF!</definedName>
    <definedName name="пост_затраты_операцион_3год">#REF!</definedName>
    <definedName name="объем_прва_пб190_11мес">#REF!</definedName>
    <definedName name="pensagefemale">#REF!</definedName>
    <definedName name="коммунал_затраты_8мес">#REF!</definedName>
    <definedName name="прив">#REF!</definedName>
    <definedName name="итого_перемен_затрат_3год">#REF!</definedName>
    <definedName name="пост_затраты_операцион_3мес">#REF!</definedName>
    <definedName name="CurrList">#REF!</definedName>
    <definedName name="Тарификация">#REF!</definedName>
    <definedName name="_004">#REF!</definedName>
    <definedName name="______________prt6">#REF!</definedName>
    <definedName name="_002">#REF!</definedName>
    <definedName name="____________prt2">#REF!</definedName>
    <definedName name="прям_вспомог_мат_11мес">#REF!</definedName>
    <definedName name="nf">#REF!</definedName>
    <definedName name="итого_перемен_затрат_1мес">#REF!</definedName>
    <definedName name="затраты_наэлэн_неuse_впрве_4мес">#REF!</definedName>
    <definedName name="коммунал_затраты_4мес">#REF!</definedName>
    <definedName name="ПТАВО">#REF!</definedName>
    <definedName name="объем_прва_пб90_4мес">#REF!</definedName>
    <definedName name="расход_наоплату_пр_персонал_10мес">#REF!</definedName>
    <definedName name="затраты_на_элэн_использ_в_пром_процессе_8мес">#REF!</definedName>
    <definedName name="_____prt4">#REF!</definedName>
    <definedName name="____________prt1">#REF!</definedName>
    <definedName name="_prt6">#REF!</definedName>
    <definedName name="расход_намаркетинг_12мес">#REF!</definedName>
    <definedName name="объем_прва_бк_1мес">#REF!</definedName>
    <definedName name="Свод">#REF!</definedName>
    <definedName name="пост_затраты_операцион_2мес">#REF!</definedName>
    <definedName name="russian">#REF!</definedName>
    <definedName name="____________prt4">#REF!</definedName>
    <definedName name="мбо">#REF!</definedName>
    <definedName name="объем_прва_пб90_6мес">#REF!</definedName>
    <definedName name="итого_перемен_затрат_2мес">#REF!</definedName>
    <definedName name="курс">#REF!</definedName>
    <definedName name="итого_пост_затрат_1год">#REF!</definedName>
    <definedName name="Сузакский__район">#REF!</definedName>
    <definedName name="______________prt3">#REF!</definedName>
    <definedName name="проф">#REF!</definedName>
    <definedName name="итого_перемен_затрат_6мес">#REF!</definedName>
    <definedName name="RespMinistryTable">#REF!</definedName>
    <definedName name="затраты_мат_наед_бк">#REF!</definedName>
    <definedName name="год_фонд_зп_вспомог_персонал">#REF!</definedName>
    <definedName name="____prt7">#REF!</definedName>
    <definedName name="затраты_наэлэн_неuse_впрве_1мес">#REF!</definedName>
    <definedName name="объем_прва_пб190_8мес">#REF!</definedName>
    <definedName name="Программа">#REF!</definedName>
    <definedName name="затраты_на_элэн_использ_в_пром_процессе_1год">#REF!</definedName>
    <definedName name="произ_льность_2мес">#REF!</definedName>
    <definedName name="итого_пост_затрат_12мес">#REF!</definedName>
    <definedName name="затраты_на_элэн_использ_в_пром_процессе_5мес">#REF!</definedName>
    <definedName name="_____prt2">#REF!</definedName>
    <definedName name="итого_перемен_затрат_8мес">#REF!</definedName>
    <definedName name="итого_перемен_затрат_10мес">#REF!</definedName>
    <definedName name="____prt6">#REF!</definedName>
    <definedName name="____prt1">#REF!</definedName>
    <definedName name="объем_прва_пб190_3мес">#REF!</definedName>
    <definedName name="затраты_наэлэн_неuse_впрве_3год">#REF!</definedName>
    <definedName name="monthrange">#REF!</definedName>
    <definedName name="произ_льность_8мес">#REF!</definedName>
    <definedName name="новые">#REF!</definedName>
    <definedName name="лор">#REF!</definedName>
    <definedName name="___________prt3">#REF!</definedName>
    <definedName name="затраты_мат_наед_пб190">#REF!</definedName>
    <definedName name="_prt4">#REF!</definedName>
    <definedName name="расход_намаркетинг_4мес">#REF!</definedName>
    <definedName name="итого_пост_затрат_3мес">#REF!</definedName>
    <definedName name="й">#REF!</definedName>
    <definedName name="итого_пост_затрат_2год">#REF!</definedName>
    <definedName name="Источник">#REF!</definedName>
    <definedName name="пост_затраты_торг_адм_1год">#REF!</definedName>
    <definedName name="з">#REF!</definedName>
    <definedName name="__prt7">#REF!</definedName>
    <definedName name="Сарыагашский_район">#REF!</definedName>
    <definedName name="новпр">#REF!</definedName>
    <definedName name="коммунал_затраты_2мес">#REF!</definedName>
    <definedName name="Сайрамский_район">#REF!</definedName>
    <definedName name="произ_льность_12мес">#REF!</definedName>
    <definedName name="амортиз_оборуд_3год">#REF!</definedName>
    <definedName name="св12.04">#REF!</definedName>
    <definedName name="пост_затраты_торг_адм_10мес">#REF!</definedName>
    <definedName name="расход_наоплату_пр_персонал_5мес">#REF!</definedName>
    <definedName name="первонач_стоимость_оборудования">#REF!</definedName>
    <definedName name="__prt8">#REF!</definedName>
    <definedName name="амортиз_оборуд_3мес">#REF!</definedName>
    <definedName name="амортиз_оборуд_4мес">#REF!</definedName>
    <definedName name="прям_вспомог_мат_12мес">#REF!</definedName>
    <definedName name="коммунал_затраты_10мес">#REF!</definedName>
    <definedName name="г._Кентау">#REF!</definedName>
    <definedName name="нооа">#REF!</definedName>
    <definedName name="объем_прва_пб90_2мес">#REF!</definedName>
    <definedName name="объем_прва_пб90_1мес">#REF!</definedName>
    <definedName name="пост_затраты_торг_адм_8мес">#REF!</definedName>
    <definedName name="объем_прва_пб90_7мес">#REF!</definedName>
    <definedName name="произ_льность_1мес">#REF!</definedName>
    <definedName name="I">#REF!</definedName>
    <definedName name="pens">#REF!</definedName>
    <definedName name="пост_затраты_торг_адм_11мес">#REF!</definedName>
    <definedName name="прям_вспомог_мат_4мес">#REF!</definedName>
    <definedName name="BuiltIn_Print_Titles">#REF!</definedName>
    <definedName name="__prt2">#REF!</definedName>
    <definedName name="прям_вспомог_мат_1год">#REF!</definedName>
    <definedName name="амортиз_оборуд_9мес">#REF!</definedName>
    <definedName name="Общ_ИтСтр">#REF!</definedName>
    <definedName name="А11">#REF!</definedName>
    <definedName name="затраты_на_элэн_использ_в_пром_процессе_4мес">#REF!</definedName>
    <definedName name="Всего_накоплений_женщины">#REF!</definedName>
  </definedNames>
  <calcPr/>
  <extLst>
    <ext uri="GoogleSheetsCustomDataVersion1">
      <go:sheetsCustomData xmlns:go="http://customooxmlschemas.google.com/" r:id="rId17" roundtripDataSignature="AMtx7mhmtKkQMI8eTeJWlT0Fb8bZjOkwyA=="/>
    </ext>
  </extLst>
</workbook>
</file>

<file path=xl/sharedStrings.xml><?xml version="1.0" encoding="utf-8"?>
<sst xmlns="http://schemas.openxmlformats.org/spreadsheetml/2006/main" count="128" uniqueCount="66">
  <si>
    <t>Приложение 1</t>
  </si>
  <si>
    <t>к объявлению 20 от 30.01.2023г.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</si>
  <si>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</si>
  <si>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</si>
  <si>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</si>
  <si>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</si>
  <si>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</si>
  <si>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</si>
  <si>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</si>
  <si>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</si>
  <si>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Медицинские изделия</t>
  </si>
  <si>
    <t xml:space="preserve">Зажим для почечной ножки изогнутый под углом, длиной 208 мм              </t>
  </si>
  <si>
    <t>штука</t>
  </si>
  <si>
    <t xml:space="preserve">Зажим жесткий для влагалищной операции №1, длиной  219 мм </t>
  </si>
  <si>
    <t>Зажим  кровоостанавливающий, изогнутый,  №3, длиной 200 мм</t>
  </si>
  <si>
    <t>Зажим кровоостанавливающий, изогнутый,  №3, длиной 200 мм. Зажим кровоостанавливающий 1x2 зубчатый изогнутый. Зажим типа Кохера: кровоостанавливающий зажим с длинными узкими рабочими губками, имеющими острые зубцы, причем единственный зубец одной губки входит между двумя зубцами второй. Применяется для временной остановки кровотечения</t>
  </si>
  <si>
    <t xml:space="preserve">Зажим кровоостанавливающий 1х1 зубчатый прямой №2, длиной 160 мм </t>
  </si>
  <si>
    <t>Зажим кровоостанавливающий 1х1 зубчатый прямой №2, длиной 160 мм. Зажим типа Кохера: кровоостанавливающий зажим с длинными узкими рабочими губками, имеющими острые зубцы, причем единственный зубец одной губки входит между двумя зубцами второй губки 160мм №2</t>
  </si>
  <si>
    <t xml:space="preserve">Зажим кровоостанавливающий 1х2 зубчатый изогнутый №3, длиной 198 мм </t>
  </si>
  <si>
    <t xml:space="preserve">Зажим кровоостанавливающий 1х2 зубчатый прямой №3, длиной 200 мм </t>
  </si>
  <si>
    <t xml:space="preserve">Зажим кровоостанавливающий 1х2 зубчатый прямой №3,  длиной 200 мм </t>
  </si>
  <si>
    <t>Зажим кровоостанавливающий зубчатый изогнутый с острым концом №3, длиной 270 мм</t>
  </si>
  <si>
    <t>Зажим кровоостанавливающий изогнутый с атравматической нарезкой, длиной 160мм</t>
  </si>
  <si>
    <t xml:space="preserve">Зажим по типу Зинкер, лигатурный слегка изогнутый, длиной 300мм </t>
  </si>
  <si>
    <t>Щипцы биопсионные для шейки матки со щелевидным отверстием №1, длиной 138 мм</t>
  </si>
  <si>
    <t>Щипцы биопсионные для шейки матки с круглым отверстием №2, длиной 138 мм</t>
  </si>
  <si>
    <t>Набор для катетеризации крупных сосудов 2х канальный, одноразовый, стерильный</t>
  </si>
  <si>
    <t>Набор для катетеризации крупных сосудов, одноразовый, 2х канальный, стерильный.  Катетер двухканальный 7F*20см, проводник J 035*60см, дилататор 8F*12см,  игла 18G*7см, шприц 10мл, скальпель, Мотыльковый клапан с зажимом</t>
  </si>
  <si>
    <t>Набор для эпидуральной анестезии</t>
  </si>
  <si>
    <t>Эпидуральный набор с иглой 18G разъем типа Луер Лок размер эпидурального катетер 21G шприц утраты сопротивления трехкомпонентный объемом 10 мл.</t>
  </si>
  <si>
    <t xml:space="preserve">Воздуховод для взрослых нестерильный, однократного применения, направляющий №5 110 мм </t>
  </si>
  <si>
    <t>Воздуховод для взрослых, одноразовый  №5 110мм. Воздуховод изготовлен из полиэтилена, внутренняя часть из полиоксимета, блокировка прикуса для предотвращения укуса языка и закупорки дыхательных путей, закругленные атравматичные края</t>
  </si>
  <si>
    <t>Гастростомическая трубка с раздельными портами для питания и доставки медикаментов размер 16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</si>
  <si>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16</t>
  </si>
  <si>
    <t>Гастростомическая трубка с раздельными портами для питания и доставки медикаментов размер 18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</si>
  <si>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18</t>
  </si>
  <si>
    <t>Гастростомическая трубка с раздельными портами для питания и доставки медикаментов размер 20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</si>
  <si>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20</t>
  </si>
  <si>
    <t>Дренажная трубка размеры 5,0х8,0 силиконовая №25 метров в упаковке</t>
  </si>
  <si>
    <t>метр</t>
  </si>
  <si>
    <t>Дренажная трубка размеры 8,0х11 силиконовая №25 метров в упаковке</t>
  </si>
  <si>
    <t xml:space="preserve">Дыхательный контур 2,0м </t>
  </si>
  <si>
    <r>
      <rPr>
        <rFont val="Times New Roman"/>
        <color theme="1"/>
        <sz val="11.0"/>
      </rPr>
      <t>Дыхательный контур для взрослых, универсальный, реверсивный, базовый. Предназначен для соединения аппаратов НДА и ИВЛ с пациентом. Конфигурируемые шланги вдоха/ выдоха прозрачные (диаметр 22мм, длина до 2,0м) , с параллельным Y-образным соединителем 22М-22,М-22М/15F (на пациента). Угловой соединитель 22М/15F с портом  luer lock с герметизирующим</t>
    </r>
    <r>
      <rPr>
        <rFont val="Times New Roman"/>
        <color theme="1"/>
        <sz val="11.0"/>
      </rPr>
      <t xml:space="preserve"> колпачком. Соединитель закрыт защитным колпачком красного цвета. Соединители на аппарат 22F. Материал: полиэтилен. Упаковка: клинически чистая.</t>
    </r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</si>
  <si>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32FR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</si>
  <si>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35FR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</si>
  <si>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37FR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</si>
  <si>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39FR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</si>
  <si>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32FR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</si>
  <si>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35FR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</si>
  <si>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37FR</t>
  </si>
  <si>
    <t>Скальпель, одноразовый, стерильный №15</t>
  </si>
  <si>
    <t>Скальпель, одноразовый, стерильный №18</t>
  </si>
  <si>
    <t>Скальпель, одноразовый, стерильный №22</t>
  </si>
  <si>
    <t>Скальпель, одноразовый, стерильный №23</t>
  </si>
  <si>
    <t xml:space="preserve">Иглы хирургические 4А1-0,8*32 50 шт в упаковке </t>
  </si>
  <si>
    <t>упаковка</t>
  </si>
  <si>
    <t>Иглы  хирургические  № 50 штук в упаковке, 4В1-0,9*36</t>
  </si>
  <si>
    <t>Иглы  хирургические  № 50 штук в упаковке, 4В1-1,0*25</t>
  </si>
  <si>
    <t>Иглы  хирургические  № 50 штук в упаковке, 4А1-1,2*55</t>
  </si>
  <si>
    <t>Иглы  хирургические  № 50 штук в упаковке, 4А1-1,4*75</t>
  </si>
  <si>
    <t>Ларингоскоп ламповый с комплектом клинков и рукояткой, одноразовый</t>
  </si>
  <si>
    <t xml:space="preserve"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</si>
  <si>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4</t>
  </si>
  <si>
    <t>Сумма закупа: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</si>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</sst>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₽_-;\-* #,##0.00\ _₽_-;_-* &quot;-&quot;??\ _₽_-;_-@"/>
  </numFmts>
  <fonts count="6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/>
    <font>
      <sz val="11.0"/>
      <color theme="1"/>
      <name val="Times New Roman"/>
    </font>
    <font>
      <sz val="10.0"/>
      <color theme="1"/>
      <name val="Times New Roman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164" xfId="0" applyAlignment="1" applyFont="1" applyNumberFormat="1">
      <alignment horizontal="right" shrinkToFit="0" vertical="center" wrapText="1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2" numFmtId="164" xfId="0" applyAlignment="1" applyBorder="1" applyFont="1" applyNumberFormat="1">
      <alignment horizontal="right" shrinkToFit="0" vertical="center" wrapText="1"/>
    </xf>
    <xf borderId="3" fillId="0" fontId="2" numFmtId="0" xfId="0" applyAlignment="1" applyBorder="1" applyFont="1">
      <alignment horizontal="center"/>
    </xf>
    <xf borderId="4" fillId="0" fontId="3" numFmtId="0" xfId="0" applyBorder="1" applyFont="1"/>
    <xf borderId="5" fillId="0" fontId="3" numFmtId="0" xfId="0" applyBorder="1" applyFont="1"/>
    <xf borderId="2" fillId="0" fontId="2" numFmtId="0" xfId="0" applyAlignment="1" applyBorder="1" applyFont="1">
      <alignment horizontal="center" vertical="center"/>
    </xf>
    <xf borderId="2" fillId="0" fontId="4" numFmtId="0" xfId="0" applyAlignment="1" applyBorder="1" applyFont="1">
      <alignment shrinkToFit="0" vertical="top" wrapText="1"/>
    </xf>
    <xf borderId="2" fillId="0" fontId="4" numFmtId="0" xfId="0" applyAlignment="1" applyBorder="1" applyFont="1">
      <alignment horizontal="center" shrinkToFit="0" vertical="center" wrapText="1"/>
    </xf>
    <xf borderId="2" fillId="0" fontId="4" numFmtId="164" xfId="0" applyAlignment="1" applyBorder="1" applyFont="1" applyNumberFormat="1">
      <alignment horizontal="right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4" numFmtId="164" xfId="0" applyAlignment="1" applyBorder="1" applyFont="1" applyNumberFormat="1">
      <alignment horizontal="right" readingOrder="0" shrinkToFit="0" vertical="center" wrapText="1"/>
    </xf>
    <xf borderId="2" fillId="0" fontId="4" numFmtId="0" xfId="0" applyAlignment="1" applyBorder="1" applyFont="1">
      <alignment readingOrder="0" shrinkToFit="0" vertical="top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1" numFmtId="0" xfId="0" applyBorder="1" applyFont="1"/>
    <xf borderId="2" fillId="0" fontId="2" numFmtId="0" xfId="0" applyAlignment="1" applyBorder="1" applyFont="1">
      <alignment horizontal="left"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left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44.86"/>
    <col customWidth="1" min="3" max="3" width="71.43"/>
    <col customWidth="1" min="4" max="4" width="13.29"/>
    <col customWidth="1" min="5" max="5" width="13.0"/>
    <col customWidth="1" min="6" max="6" width="14.86"/>
    <col customWidth="1" min="7" max="7" width="22.71"/>
    <col customWidth="1" min="8" max="26" width="8.86"/>
  </cols>
  <sheetData>
    <row r="1" ht="15.75" customHeight="1">
      <c r="A1" s="1"/>
      <c r="B1" s="1"/>
      <c r="C1" s="1"/>
      <c r="D1" s="2"/>
      <c r="E1" s="3" t="s">
        <v>0</v>
      </c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2"/>
      <c r="E2" s="3" t="s">
        <v>1</v>
      </c>
      <c r="F2" s="4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2"/>
      <c r="E3" s="2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5" t="s">
        <v>2</v>
      </c>
      <c r="B4" s="6"/>
      <c r="C4" s="6"/>
      <c r="D4" s="6"/>
      <c r="E4" s="6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0.5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8" t="s">
        <v>8</v>
      </c>
      <c r="G5" s="8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9" t="s">
        <v>10</v>
      </c>
      <c r="B6" s="10"/>
      <c r="C6" s="10"/>
      <c r="D6" s="11"/>
      <c r="E6" s="12"/>
      <c r="F6" s="8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2">
        <v>1.0</v>
      </c>
      <c r="B7" s="13" t="s">
        <v>11</v>
      </c>
      <c r="C7" s="13" t="s">
        <v>11</v>
      </c>
      <c r="D7" s="14" t="s">
        <v>12</v>
      </c>
      <c r="E7" s="14">
        <v>20.0</v>
      </c>
      <c r="F7" s="15">
        <v>10000.0</v>
      </c>
      <c r="G7" s="15">
        <f t="shared" ref="G7:G44" si="1">E7*F7</f>
        <v>200000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2">
        <v>2.0</v>
      </c>
      <c r="B8" s="13" t="s">
        <v>13</v>
      </c>
      <c r="C8" s="13" t="s">
        <v>13</v>
      </c>
      <c r="D8" s="14" t="s">
        <v>12</v>
      </c>
      <c r="E8" s="14">
        <v>10.0</v>
      </c>
      <c r="F8" s="15">
        <v>6500.0</v>
      </c>
      <c r="G8" s="15">
        <f t="shared" si="1"/>
        <v>65000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2">
        <v>3.0</v>
      </c>
      <c r="B9" s="13" t="s">
        <v>14</v>
      </c>
      <c r="C9" s="13" t="s">
        <v>15</v>
      </c>
      <c r="D9" s="14" t="s">
        <v>12</v>
      </c>
      <c r="E9" s="14">
        <v>35.0</v>
      </c>
      <c r="F9" s="15">
        <v>4100.0</v>
      </c>
      <c r="G9" s="15">
        <f t="shared" si="1"/>
        <v>143500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64.5" customHeight="1">
      <c r="A10" s="12">
        <v>4.0</v>
      </c>
      <c r="B10" s="13" t="s">
        <v>16</v>
      </c>
      <c r="C10" s="13" t="s">
        <v>17</v>
      </c>
      <c r="D10" s="14" t="s">
        <v>12</v>
      </c>
      <c r="E10" s="14">
        <v>40.0</v>
      </c>
      <c r="F10" s="15">
        <v>3500.0</v>
      </c>
      <c r="G10" s="15">
        <f t="shared" si="1"/>
        <v>140000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2">
        <v>5.0</v>
      </c>
      <c r="B11" s="13" t="s">
        <v>18</v>
      </c>
      <c r="C11" s="13" t="s">
        <v>18</v>
      </c>
      <c r="D11" s="14" t="s">
        <v>12</v>
      </c>
      <c r="E11" s="14">
        <v>20.0</v>
      </c>
      <c r="F11" s="15">
        <v>3600.0</v>
      </c>
      <c r="G11" s="15">
        <f t="shared" si="1"/>
        <v>72000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0.5" customHeight="1">
      <c r="A12" s="12">
        <v>6.0</v>
      </c>
      <c r="B12" s="13" t="s">
        <v>19</v>
      </c>
      <c r="C12" s="13" t="s">
        <v>20</v>
      </c>
      <c r="D12" s="14" t="s">
        <v>12</v>
      </c>
      <c r="E12" s="14">
        <v>25.0</v>
      </c>
      <c r="F12" s="15">
        <v>3800.0</v>
      </c>
      <c r="G12" s="15">
        <f t="shared" si="1"/>
        <v>95000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9.75" customHeight="1">
      <c r="A13" s="12">
        <v>7.0</v>
      </c>
      <c r="B13" s="13" t="s">
        <v>21</v>
      </c>
      <c r="C13" s="13" t="s">
        <v>21</v>
      </c>
      <c r="D13" s="14" t="s">
        <v>12</v>
      </c>
      <c r="E13" s="14">
        <v>20.0</v>
      </c>
      <c r="F13" s="15">
        <v>4600.0</v>
      </c>
      <c r="G13" s="15">
        <f t="shared" si="1"/>
        <v>92000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8.25" customHeight="1">
      <c r="A14" s="12">
        <v>8.0</v>
      </c>
      <c r="B14" s="13" t="s">
        <v>22</v>
      </c>
      <c r="C14" s="13" t="s">
        <v>22</v>
      </c>
      <c r="D14" s="14" t="s">
        <v>12</v>
      </c>
      <c r="E14" s="14">
        <v>60.0</v>
      </c>
      <c r="F14" s="15">
        <v>3500.0</v>
      </c>
      <c r="G14" s="15">
        <f t="shared" si="1"/>
        <v>210000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8.25" customHeight="1">
      <c r="A15" s="12">
        <v>9.0</v>
      </c>
      <c r="B15" s="13" t="s">
        <v>23</v>
      </c>
      <c r="C15" s="13" t="s">
        <v>23</v>
      </c>
      <c r="D15" s="14" t="s">
        <v>12</v>
      </c>
      <c r="E15" s="14">
        <v>35.0</v>
      </c>
      <c r="F15" s="15">
        <v>3800.0</v>
      </c>
      <c r="G15" s="15">
        <f t="shared" si="1"/>
        <v>133000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8.25" customHeight="1">
      <c r="A16" s="12">
        <v>10.0</v>
      </c>
      <c r="B16" s="13" t="s">
        <v>24</v>
      </c>
      <c r="C16" s="13" t="s">
        <v>24</v>
      </c>
      <c r="D16" s="14" t="s">
        <v>12</v>
      </c>
      <c r="E16" s="14">
        <v>6.0</v>
      </c>
      <c r="F16" s="15">
        <v>27000.0</v>
      </c>
      <c r="G16" s="15">
        <f t="shared" si="1"/>
        <v>162000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8.25" customHeight="1">
      <c r="A17" s="12">
        <v>11.0</v>
      </c>
      <c r="B17" s="13" t="s">
        <v>25</v>
      </c>
      <c r="C17" s="13" t="s">
        <v>25</v>
      </c>
      <c r="D17" s="14" t="s">
        <v>12</v>
      </c>
      <c r="E17" s="14">
        <v>6.0</v>
      </c>
      <c r="F17" s="15">
        <v>27000.0</v>
      </c>
      <c r="G17" s="15">
        <f t="shared" si="1"/>
        <v>162000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63.0" customHeight="1">
      <c r="A18" s="12">
        <v>12.0</v>
      </c>
      <c r="B18" s="13" t="s">
        <v>26</v>
      </c>
      <c r="C18" s="13" t="s">
        <v>27</v>
      </c>
      <c r="D18" s="14" t="s">
        <v>12</v>
      </c>
      <c r="E18" s="14">
        <v>300.0</v>
      </c>
      <c r="F18" s="15">
        <v>6527.0</v>
      </c>
      <c r="G18" s="15">
        <f t="shared" si="1"/>
        <v>1958100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1.5" customHeight="1">
      <c r="A19" s="12">
        <v>13.0</v>
      </c>
      <c r="B19" s="13" t="s">
        <v>28</v>
      </c>
      <c r="C19" s="13" t="s">
        <v>29</v>
      </c>
      <c r="D19" s="14" t="s">
        <v>12</v>
      </c>
      <c r="E19" s="14">
        <v>50.0</v>
      </c>
      <c r="F19" s="15">
        <v>2790.0</v>
      </c>
      <c r="G19" s="15">
        <f t="shared" si="1"/>
        <v>139500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2">
        <v>14.0</v>
      </c>
      <c r="B20" s="13" t="s">
        <v>30</v>
      </c>
      <c r="C20" s="13" t="s">
        <v>31</v>
      </c>
      <c r="D20" s="14" t="s">
        <v>12</v>
      </c>
      <c r="E20" s="16">
        <v>25.0</v>
      </c>
      <c r="F20" s="17">
        <v>205.0</v>
      </c>
      <c r="G20" s="15">
        <f t="shared" si="1"/>
        <v>5125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2">
        <v>15.0</v>
      </c>
      <c r="B21" s="13" t="s">
        <v>32</v>
      </c>
      <c r="C21" s="13" t="s">
        <v>33</v>
      </c>
      <c r="D21" s="14" t="s">
        <v>12</v>
      </c>
      <c r="E21" s="14">
        <v>10.0</v>
      </c>
      <c r="F21" s="15">
        <v>27000.0</v>
      </c>
      <c r="G21" s="15">
        <f t="shared" si="1"/>
        <v>270000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2">
        <v>16.0</v>
      </c>
      <c r="B22" s="13" t="s">
        <v>34</v>
      </c>
      <c r="C22" s="13" t="s">
        <v>35</v>
      </c>
      <c r="D22" s="14" t="s">
        <v>12</v>
      </c>
      <c r="E22" s="14">
        <v>10.0</v>
      </c>
      <c r="F22" s="15">
        <v>27000.0</v>
      </c>
      <c r="G22" s="15">
        <f t="shared" si="1"/>
        <v>270000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2">
        <v>17.0</v>
      </c>
      <c r="B23" s="13" t="s">
        <v>36</v>
      </c>
      <c r="C23" s="13" t="s">
        <v>37</v>
      </c>
      <c r="D23" s="14" t="s">
        <v>12</v>
      </c>
      <c r="E23" s="14">
        <v>10.0</v>
      </c>
      <c r="F23" s="15">
        <v>27000.0</v>
      </c>
      <c r="G23" s="15">
        <f t="shared" si="1"/>
        <v>270000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8.25" customHeight="1">
      <c r="A24" s="12">
        <v>18.0</v>
      </c>
      <c r="B24" s="13" t="s">
        <v>38</v>
      </c>
      <c r="C24" s="13" t="s">
        <v>38</v>
      </c>
      <c r="D24" s="14" t="s">
        <v>39</v>
      </c>
      <c r="E24" s="14">
        <v>200.0</v>
      </c>
      <c r="F24" s="15">
        <v>958.72</v>
      </c>
      <c r="G24" s="15">
        <f t="shared" si="1"/>
        <v>191744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8.25" customHeight="1">
      <c r="A25" s="12">
        <v>19.0</v>
      </c>
      <c r="B25" s="13" t="s">
        <v>40</v>
      </c>
      <c r="C25" s="13" t="s">
        <v>40</v>
      </c>
      <c r="D25" s="14" t="s">
        <v>39</v>
      </c>
      <c r="E25" s="14">
        <v>325.0</v>
      </c>
      <c r="F25" s="15">
        <v>958.72</v>
      </c>
      <c r="G25" s="15">
        <f t="shared" si="1"/>
        <v>311584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2">
        <v>20.0</v>
      </c>
      <c r="B26" s="13" t="s">
        <v>41</v>
      </c>
      <c r="C26" s="13" t="s">
        <v>42</v>
      </c>
      <c r="D26" s="14" t="s">
        <v>12</v>
      </c>
      <c r="E26" s="14">
        <v>2000.0</v>
      </c>
      <c r="F26" s="15">
        <v>1850.0</v>
      </c>
      <c r="G26" s="15">
        <f t="shared" si="1"/>
        <v>3700000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63.0" customHeight="1">
      <c r="A27" s="12">
        <v>21.0</v>
      </c>
      <c r="B27" s="13" t="s">
        <v>43</v>
      </c>
      <c r="C27" s="13" t="s">
        <v>43</v>
      </c>
      <c r="D27" s="14" t="s">
        <v>12</v>
      </c>
      <c r="E27" s="14">
        <v>30.0</v>
      </c>
      <c r="F27" s="15">
        <v>18220.0</v>
      </c>
      <c r="G27" s="15">
        <f t="shared" si="1"/>
        <v>546600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62.25" customHeight="1">
      <c r="A28" s="12">
        <v>22.0</v>
      </c>
      <c r="B28" s="13" t="s">
        <v>44</v>
      </c>
      <c r="C28" s="13" t="s">
        <v>44</v>
      </c>
      <c r="D28" s="14" t="s">
        <v>12</v>
      </c>
      <c r="E28" s="14">
        <v>120.0</v>
      </c>
      <c r="F28" s="15">
        <v>18220.0</v>
      </c>
      <c r="G28" s="15">
        <f t="shared" si="1"/>
        <v>2186400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63.75" customHeight="1">
      <c r="A29" s="12">
        <v>23.0</v>
      </c>
      <c r="B29" s="13" t="s">
        <v>45</v>
      </c>
      <c r="C29" s="13" t="s">
        <v>45</v>
      </c>
      <c r="D29" s="14" t="s">
        <v>12</v>
      </c>
      <c r="E29" s="14">
        <v>80.0</v>
      </c>
      <c r="F29" s="15">
        <v>18220.0</v>
      </c>
      <c r="G29" s="15">
        <f t="shared" si="1"/>
        <v>1457600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62.25" customHeight="1">
      <c r="A30" s="12">
        <v>24.0</v>
      </c>
      <c r="B30" s="13" t="s">
        <v>46</v>
      </c>
      <c r="C30" s="13" t="s">
        <v>46</v>
      </c>
      <c r="D30" s="14" t="s">
        <v>12</v>
      </c>
      <c r="E30" s="14">
        <v>3.0</v>
      </c>
      <c r="F30" s="15">
        <v>20651.0</v>
      </c>
      <c r="G30" s="15">
        <f t="shared" si="1"/>
        <v>61953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63.0" customHeight="1">
      <c r="A31" s="12">
        <v>25.0</v>
      </c>
      <c r="B31" s="13" t="s">
        <v>47</v>
      </c>
      <c r="C31" s="13" t="s">
        <v>47</v>
      </c>
      <c r="D31" s="14" t="s">
        <v>12</v>
      </c>
      <c r="E31" s="14">
        <v>15.0</v>
      </c>
      <c r="F31" s="15">
        <v>17387.0</v>
      </c>
      <c r="G31" s="15">
        <f t="shared" si="1"/>
        <v>260805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63.0" customHeight="1">
      <c r="A32" s="12">
        <v>26.0</v>
      </c>
      <c r="B32" s="13" t="s">
        <v>48</v>
      </c>
      <c r="C32" s="13" t="s">
        <v>48</v>
      </c>
      <c r="D32" s="14" t="s">
        <v>12</v>
      </c>
      <c r="E32" s="14">
        <v>80.0</v>
      </c>
      <c r="F32" s="15">
        <v>17387.0</v>
      </c>
      <c r="G32" s="15">
        <f t="shared" si="1"/>
        <v>1390960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63.0" customHeight="1">
      <c r="A33" s="12">
        <v>27.0</v>
      </c>
      <c r="B33" s="13" t="s">
        <v>49</v>
      </c>
      <c r="C33" s="13" t="s">
        <v>49</v>
      </c>
      <c r="D33" s="14" t="s">
        <v>12</v>
      </c>
      <c r="E33" s="14">
        <v>30.0</v>
      </c>
      <c r="F33" s="15">
        <v>17387.0</v>
      </c>
      <c r="G33" s="15">
        <f t="shared" si="1"/>
        <v>521610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2">
        <v>28.0</v>
      </c>
      <c r="B34" s="13" t="s">
        <v>50</v>
      </c>
      <c r="C34" s="18" t="s">
        <v>50</v>
      </c>
      <c r="D34" s="14" t="s">
        <v>12</v>
      </c>
      <c r="E34" s="14">
        <v>1500.0</v>
      </c>
      <c r="F34" s="15">
        <v>80.01</v>
      </c>
      <c r="G34" s="15">
        <f t="shared" si="1"/>
        <v>120015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2">
        <v>29.0</v>
      </c>
      <c r="B35" s="13" t="s">
        <v>51</v>
      </c>
      <c r="C35" s="13" t="s">
        <v>51</v>
      </c>
      <c r="D35" s="14" t="s">
        <v>12</v>
      </c>
      <c r="E35" s="14">
        <v>130.0</v>
      </c>
      <c r="F35" s="15">
        <v>80.01</v>
      </c>
      <c r="G35" s="15">
        <f t="shared" si="1"/>
        <v>10401.3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2">
        <v>30.0</v>
      </c>
      <c r="B36" s="13" t="s">
        <v>52</v>
      </c>
      <c r="C36" s="13" t="s">
        <v>52</v>
      </c>
      <c r="D36" s="14" t="s">
        <v>12</v>
      </c>
      <c r="E36" s="14">
        <v>100.0</v>
      </c>
      <c r="F36" s="15">
        <v>80.01</v>
      </c>
      <c r="G36" s="15">
        <f t="shared" si="1"/>
        <v>8001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2">
        <v>31.0</v>
      </c>
      <c r="B37" s="13" t="s">
        <v>53</v>
      </c>
      <c r="C37" s="13" t="s">
        <v>53</v>
      </c>
      <c r="D37" s="14" t="s">
        <v>12</v>
      </c>
      <c r="E37" s="14">
        <v>4000.0</v>
      </c>
      <c r="F37" s="15">
        <v>80.01</v>
      </c>
      <c r="G37" s="15">
        <f t="shared" si="1"/>
        <v>320040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2">
        <v>32.0</v>
      </c>
      <c r="B38" s="13" t="s">
        <v>54</v>
      </c>
      <c r="C38" s="13" t="s">
        <v>54</v>
      </c>
      <c r="D38" s="19" t="s">
        <v>55</v>
      </c>
      <c r="E38" s="14">
        <v>2.0</v>
      </c>
      <c r="F38" s="15">
        <v>25252.0</v>
      </c>
      <c r="G38" s="15">
        <f t="shared" si="1"/>
        <v>50504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2">
        <v>33.0</v>
      </c>
      <c r="B39" s="13" t="s">
        <v>56</v>
      </c>
      <c r="C39" s="13" t="s">
        <v>56</v>
      </c>
      <c r="D39" s="19" t="s">
        <v>55</v>
      </c>
      <c r="E39" s="14">
        <v>2.0</v>
      </c>
      <c r="F39" s="15">
        <f t="shared" ref="F39:F42" si="2">23600*1.07</f>
        <v>25252</v>
      </c>
      <c r="G39" s="15">
        <f t="shared" si="1"/>
        <v>50504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2">
        <v>34.0</v>
      </c>
      <c r="B40" s="13" t="s">
        <v>57</v>
      </c>
      <c r="C40" s="13" t="s">
        <v>57</v>
      </c>
      <c r="D40" s="19" t="s">
        <v>55</v>
      </c>
      <c r="E40" s="14">
        <v>2.0</v>
      </c>
      <c r="F40" s="15">
        <f t="shared" si="2"/>
        <v>25252</v>
      </c>
      <c r="G40" s="15">
        <f t="shared" si="1"/>
        <v>50504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2">
        <v>35.0</v>
      </c>
      <c r="B41" s="13" t="s">
        <v>58</v>
      </c>
      <c r="C41" s="13" t="s">
        <v>58</v>
      </c>
      <c r="D41" s="19" t="s">
        <v>55</v>
      </c>
      <c r="E41" s="14">
        <v>2.0</v>
      </c>
      <c r="F41" s="15">
        <f t="shared" si="2"/>
        <v>25252</v>
      </c>
      <c r="G41" s="15">
        <f t="shared" si="1"/>
        <v>50504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2">
        <v>36.0</v>
      </c>
      <c r="B42" s="13" t="s">
        <v>59</v>
      </c>
      <c r="C42" s="13" t="s">
        <v>59</v>
      </c>
      <c r="D42" s="19" t="s">
        <v>55</v>
      </c>
      <c r="E42" s="14">
        <v>2.0</v>
      </c>
      <c r="F42" s="15">
        <f t="shared" si="2"/>
        <v>25252</v>
      </c>
      <c r="G42" s="15">
        <f t="shared" si="1"/>
        <v>50504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2">
        <v>37.0</v>
      </c>
      <c r="B43" s="13" t="s">
        <v>60</v>
      </c>
      <c r="C43" s="13" t="s">
        <v>61</v>
      </c>
      <c r="D43" s="19" t="s">
        <v>55</v>
      </c>
      <c r="E43" s="14">
        <v>10.0</v>
      </c>
      <c r="F43" s="15">
        <v>5450.0</v>
      </c>
      <c r="G43" s="15">
        <f t="shared" si="1"/>
        <v>54500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2">
        <v>38.0</v>
      </c>
      <c r="B44" s="13" t="s">
        <v>60</v>
      </c>
      <c r="C44" s="13" t="s">
        <v>62</v>
      </c>
      <c r="D44" s="19" t="s">
        <v>55</v>
      </c>
      <c r="E44" s="14">
        <v>10.0</v>
      </c>
      <c r="F44" s="15">
        <v>5450.0</v>
      </c>
      <c r="G44" s="15">
        <f t="shared" si="1"/>
        <v>54500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6.25" customHeight="1">
      <c r="A45" s="20"/>
      <c r="B45" s="21" t="s">
        <v>63</v>
      </c>
      <c r="C45" s="21"/>
      <c r="D45" s="7"/>
      <c r="E45" s="7"/>
      <c r="F45" s="8"/>
      <c r="G45" s="8">
        <f>SUM(G7:G44)</f>
        <v>15836458.3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6.25" customHeight="1">
      <c r="A46" s="1"/>
      <c r="B46" s="22"/>
      <c r="C46" s="22"/>
      <c r="D46" s="23"/>
      <c r="E46" s="23"/>
      <c r="F46" s="4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 t="s">
        <v>64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53.25" customHeight="1">
      <c r="A48" s="22" t="s">
        <v>65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0" customHeight="1">
      <c r="A49" s="2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25"/>
      <c r="C50" s="1"/>
      <c r="D50" s="26"/>
      <c r="E50" s="26"/>
      <c r="F50" s="4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27"/>
      <c r="B51" s="1"/>
      <c r="C51" s="1"/>
      <c r="D51" s="2"/>
      <c r="E51" s="2"/>
      <c r="F51" s="4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27"/>
      <c r="B52" s="1"/>
      <c r="C52" s="1"/>
      <c r="D52" s="2"/>
      <c r="E52" s="2"/>
      <c r="F52" s="4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27"/>
      <c r="B53" s="1"/>
      <c r="C53" s="1"/>
      <c r="D53" s="2"/>
      <c r="E53" s="2"/>
      <c r="F53" s="4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27"/>
      <c r="B54" s="1"/>
      <c r="C54" s="1"/>
      <c r="D54" s="2"/>
      <c r="E54" s="2"/>
      <c r="F54" s="4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9.0" customHeight="1">
      <c r="A55" s="27"/>
      <c r="B55" s="1"/>
      <c r="C55" s="1"/>
      <c r="D55" s="2"/>
      <c r="E55" s="2"/>
      <c r="F55" s="4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27"/>
      <c r="B56" s="1"/>
      <c r="C56" s="1"/>
      <c r="D56" s="2"/>
      <c r="E56" s="2"/>
      <c r="F56" s="4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27"/>
      <c r="B57" s="1"/>
      <c r="C57" s="1"/>
      <c r="D57" s="2"/>
      <c r="E57" s="2"/>
      <c r="F57" s="4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27"/>
      <c r="B58" s="1"/>
      <c r="C58" s="1"/>
      <c r="D58" s="2"/>
      <c r="E58" s="2"/>
      <c r="F58" s="4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27"/>
      <c r="B59" s="1"/>
      <c r="C59" s="1"/>
      <c r="D59" s="2"/>
      <c r="E59" s="2"/>
      <c r="F59" s="4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27"/>
      <c r="B60" s="1"/>
      <c r="C60" s="1"/>
      <c r="D60" s="2"/>
      <c r="E60" s="2"/>
      <c r="F60" s="4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27"/>
      <c r="B61" s="1"/>
      <c r="C61" s="1"/>
      <c r="D61" s="2"/>
      <c r="E61" s="2"/>
      <c r="F61" s="4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27"/>
      <c r="B62" s="1"/>
      <c r="C62" s="1"/>
      <c r="D62" s="2"/>
      <c r="E62" s="2"/>
      <c r="F62" s="4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27"/>
      <c r="B63" s="1"/>
      <c r="C63" s="1"/>
      <c r="D63" s="2"/>
      <c r="E63" s="2"/>
      <c r="F63" s="4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27"/>
      <c r="B64" s="1"/>
      <c r="C64" s="1"/>
      <c r="D64" s="2"/>
      <c r="E64" s="2"/>
      <c r="F64" s="4"/>
      <c r="G64" s="4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5.75" customHeight="1">
      <c r="A65" s="1"/>
      <c r="B65" s="1"/>
      <c r="C65" s="1"/>
      <c r="D65" s="2"/>
      <c r="E65" s="2"/>
      <c r="F65" s="4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2"/>
      <c r="E66" s="2"/>
      <c r="F66" s="4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2"/>
      <c r="E67" s="2"/>
      <c r="F67" s="4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2"/>
      <c r="E68" s="2"/>
      <c r="F68" s="4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2"/>
      <c r="E69" s="2"/>
      <c r="F69" s="4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2"/>
      <c r="E70" s="2"/>
      <c r="F70" s="4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2"/>
      <c r="E71" s="2"/>
      <c r="F71" s="4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2"/>
      <c r="E72" s="2"/>
      <c r="F72" s="4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2"/>
      <c r="E73" s="2"/>
      <c r="F73" s="4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2"/>
      <c r="E74" s="2"/>
      <c r="F74" s="4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2"/>
      <c r="E75" s="2"/>
      <c r="F75" s="4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2"/>
      <c r="E76" s="2"/>
      <c r="F76" s="4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2"/>
      <c r="E77" s="2"/>
      <c r="F77" s="4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2"/>
      <c r="E78" s="2"/>
      <c r="F78" s="4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2"/>
      <c r="E79" s="2"/>
      <c r="F79" s="4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2"/>
      <c r="E80" s="2"/>
      <c r="F80" s="4"/>
      <c r="G80" s="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2"/>
      <c r="E81" s="2"/>
      <c r="F81" s="4"/>
      <c r="G81" s="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2"/>
      <c r="E82" s="2"/>
      <c r="F82" s="4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2"/>
      <c r="E83" s="2"/>
      <c r="F83" s="4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2"/>
      <c r="E84" s="2"/>
      <c r="F84" s="4"/>
      <c r="G84" s="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2"/>
      <c r="E85" s="2"/>
      <c r="F85" s="4"/>
      <c r="G85" s="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2"/>
      <c r="E86" s="2"/>
      <c r="F86" s="4"/>
      <c r="G86" s="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2"/>
      <c r="E87" s="2"/>
      <c r="F87" s="4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2"/>
      <c r="E88" s="2"/>
      <c r="F88" s="4"/>
      <c r="G88" s="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2"/>
      <c r="E89" s="2"/>
      <c r="F89" s="4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2"/>
      <c r="E90" s="2"/>
      <c r="F90" s="4"/>
      <c r="G90" s="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2"/>
      <c r="E91" s="2"/>
      <c r="F91" s="4"/>
      <c r="G91" s="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2"/>
      <c r="E92" s="2"/>
      <c r="F92" s="4"/>
      <c r="G92" s="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2"/>
      <c r="E93" s="2"/>
      <c r="F93" s="4"/>
      <c r="G93" s="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2"/>
      <c r="E94" s="2"/>
      <c r="F94" s="4"/>
      <c r="G94" s="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2"/>
      <c r="E95" s="2"/>
      <c r="F95" s="4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2"/>
      <c r="E96" s="2"/>
      <c r="F96" s="4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2"/>
      <c r="E97" s="2"/>
      <c r="F97" s="4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2"/>
      <c r="E98" s="2"/>
      <c r="F98" s="4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2"/>
      <c r="E99" s="2"/>
      <c r="F99" s="4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2"/>
      <c r="E100" s="2"/>
      <c r="F100" s="4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2"/>
      <c r="E101" s="2"/>
      <c r="F101" s="4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2"/>
      <c r="E102" s="2"/>
      <c r="F102" s="4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2"/>
      <c r="E103" s="2"/>
      <c r="F103" s="4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2"/>
      <c r="E104" s="2"/>
      <c r="F104" s="4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2"/>
      <c r="E105" s="2"/>
      <c r="F105" s="4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2"/>
      <c r="E106" s="2"/>
      <c r="F106" s="4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2"/>
      <c r="E107" s="2"/>
      <c r="F107" s="4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2"/>
      <c r="E108" s="2"/>
      <c r="F108" s="4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2"/>
      <c r="E109" s="2"/>
      <c r="F109" s="4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2"/>
      <c r="E110" s="2"/>
      <c r="F110" s="4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2"/>
      <c r="E111" s="2"/>
      <c r="F111" s="4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2"/>
      <c r="E112" s="2"/>
      <c r="F112" s="4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2"/>
      <c r="E113" s="2"/>
      <c r="F113" s="4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2"/>
      <c r="E114" s="2"/>
      <c r="F114" s="4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2"/>
      <c r="E115" s="2"/>
      <c r="F115" s="4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2"/>
      <c r="E116" s="2"/>
      <c r="F116" s="4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2"/>
      <c r="E117" s="2"/>
      <c r="F117" s="4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2"/>
      <c r="E118" s="2"/>
      <c r="F118" s="4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2"/>
      <c r="E119" s="2"/>
      <c r="F119" s="4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2"/>
      <c r="E120" s="2"/>
      <c r="F120" s="4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2"/>
      <c r="E121" s="2"/>
      <c r="F121" s="4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2"/>
      <c r="E122" s="2"/>
      <c r="F122" s="4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2"/>
      <c r="E123" s="2"/>
      <c r="F123" s="4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2"/>
      <c r="E124" s="2"/>
      <c r="F124" s="4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2"/>
      <c r="E125" s="2"/>
      <c r="F125" s="4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2"/>
      <c r="E126" s="2"/>
      <c r="F126" s="4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2"/>
      <c r="E127" s="2"/>
      <c r="F127" s="4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2"/>
      <c r="E128" s="2"/>
      <c r="F128" s="4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2"/>
      <c r="E129" s="2"/>
      <c r="F129" s="4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2"/>
      <c r="E130" s="2"/>
      <c r="F130" s="4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2"/>
      <c r="E131" s="2"/>
      <c r="F131" s="4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2"/>
      <c r="E132" s="2"/>
      <c r="F132" s="4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2"/>
      <c r="E133" s="2"/>
      <c r="F133" s="4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2"/>
      <c r="E134" s="2"/>
      <c r="F134" s="4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2"/>
      <c r="E135" s="2"/>
      <c r="F135" s="4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2"/>
      <c r="E136" s="2"/>
      <c r="F136" s="4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2"/>
      <c r="E137" s="2"/>
      <c r="F137" s="4"/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2"/>
      <c r="E138" s="2"/>
      <c r="F138" s="4"/>
      <c r="G138" s="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2"/>
      <c r="E139" s="2"/>
      <c r="F139" s="4"/>
      <c r="G139" s="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2"/>
      <c r="E140" s="2"/>
      <c r="F140" s="4"/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2"/>
      <c r="E141" s="2"/>
      <c r="F141" s="4"/>
      <c r="G141" s="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2"/>
      <c r="E142" s="2"/>
      <c r="F142" s="4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2"/>
      <c r="E143" s="2"/>
      <c r="F143" s="4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2"/>
      <c r="E144" s="2"/>
      <c r="F144" s="4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2"/>
      <c r="E145" s="2"/>
      <c r="F145" s="4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2"/>
      <c r="E146" s="2"/>
      <c r="F146" s="4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2"/>
      <c r="E147" s="2"/>
      <c r="F147" s="4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2"/>
      <c r="E148" s="2"/>
      <c r="F148" s="4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2"/>
      <c r="E149" s="2"/>
      <c r="F149" s="4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2"/>
      <c r="E150" s="2"/>
      <c r="F150" s="4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2"/>
      <c r="E151" s="2"/>
      <c r="F151" s="4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2"/>
      <c r="E152" s="2"/>
      <c r="F152" s="4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2"/>
      <c r="E153" s="2"/>
      <c r="F153" s="4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2"/>
      <c r="E154" s="2"/>
      <c r="F154" s="4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2"/>
      <c r="E155" s="2"/>
      <c r="F155" s="4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2"/>
      <c r="E156" s="2"/>
      <c r="F156" s="4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2"/>
      <c r="E157" s="2"/>
      <c r="F157" s="4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2"/>
      <c r="E158" s="2"/>
      <c r="F158" s="4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2"/>
      <c r="E159" s="2"/>
      <c r="F159" s="4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2"/>
      <c r="E160" s="2"/>
      <c r="F160" s="4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2"/>
      <c r="E161" s="2"/>
      <c r="F161" s="4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2"/>
      <c r="E162" s="2"/>
      <c r="F162" s="4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2"/>
      <c r="E163" s="2"/>
      <c r="F163" s="4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2"/>
      <c r="E164" s="2"/>
      <c r="F164" s="4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2"/>
      <c r="E165" s="2"/>
      <c r="F165" s="4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2"/>
      <c r="E166" s="2"/>
      <c r="F166" s="4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2"/>
      <c r="E167" s="2"/>
      <c r="F167" s="4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2"/>
      <c r="E168" s="2"/>
      <c r="F168" s="4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2"/>
      <c r="E169" s="2"/>
      <c r="F169" s="4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2"/>
      <c r="E170" s="2"/>
      <c r="F170" s="4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2"/>
      <c r="E171" s="2"/>
      <c r="F171" s="4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2"/>
      <c r="E172" s="2"/>
      <c r="F172" s="4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2"/>
      <c r="E173" s="2"/>
      <c r="F173" s="4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2"/>
      <c r="E174" s="2"/>
      <c r="F174" s="4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2"/>
      <c r="E175" s="2"/>
      <c r="F175" s="4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2"/>
      <c r="E176" s="2"/>
      <c r="F176" s="4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2"/>
      <c r="E177" s="2"/>
      <c r="F177" s="4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2"/>
      <c r="E178" s="2"/>
      <c r="F178" s="4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2"/>
      <c r="E179" s="2"/>
      <c r="F179" s="4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2"/>
      <c r="E180" s="2"/>
      <c r="F180" s="4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2"/>
      <c r="E181" s="2"/>
      <c r="F181" s="4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2"/>
      <c r="E182" s="2"/>
      <c r="F182" s="4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2"/>
      <c r="E183" s="2"/>
      <c r="F183" s="4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2"/>
      <c r="E184" s="2"/>
      <c r="F184" s="4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2"/>
      <c r="E185" s="2"/>
      <c r="F185" s="4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2"/>
      <c r="E186" s="2"/>
      <c r="F186" s="4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2"/>
      <c r="E187" s="2"/>
      <c r="F187" s="4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2"/>
      <c r="E188" s="2"/>
      <c r="F188" s="4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2"/>
      <c r="E189" s="2"/>
      <c r="F189" s="4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2"/>
      <c r="E190" s="2"/>
      <c r="F190" s="4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2"/>
      <c r="E191" s="2"/>
      <c r="F191" s="4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2"/>
      <c r="E192" s="2"/>
      <c r="F192" s="4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2"/>
      <c r="E193" s="2"/>
      <c r="F193" s="4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2"/>
      <c r="E194" s="2"/>
      <c r="F194" s="4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2"/>
      <c r="E195" s="2"/>
      <c r="F195" s="4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2"/>
      <c r="E196" s="2"/>
      <c r="F196" s="4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2"/>
      <c r="E197" s="2"/>
      <c r="F197" s="4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2"/>
      <c r="E198" s="2"/>
      <c r="F198" s="4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2"/>
      <c r="E199" s="2"/>
      <c r="F199" s="4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2"/>
      <c r="E200" s="2"/>
      <c r="F200" s="4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2"/>
      <c r="E201" s="2"/>
      <c r="F201" s="4"/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2"/>
      <c r="E202" s="2"/>
      <c r="F202" s="4"/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2"/>
      <c r="E203" s="2"/>
      <c r="F203" s="4"/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2"/>
      <c r="E204" s="2"/>
      <c r="F204" s="4"/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2"/>
      <c r="E205" s="2"/>
      <c r="F205" s="4"/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2"/>
      <c r="E206" s="2"/>
      <c r="F206" s="4"/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2"/>
      <c r="E207" s="2"/>
      <c r="F207" s="4"/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2"/>
      <c r="E208" s="2"/>
      <c r="F208" s="4"/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2"/>
      <c r="E209" s="2"/>
      <c r="F209" s="4"/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2"/>
      <c r="E210" s="2"/>
      <c r="F210" s="4"/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2"/>
      <c r="E211" s="2"/>
      <c r="F211" s="4"/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2"/>
      <c r="E212" s="2"/>
      <c r="F212" s="4"/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2"/>
      <c r="E213" s="2"/>
      <c r="F213" s="4"/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2"/>
      <c r="E214" s="2"/>
      <c r="F214" s="4"/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2"/>
      <c r="E215" s="2"/>
      <c r="F215" s="4"/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2"/>
      <c r="E216" s="2"/>
      <c r="F216" s="4"/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2"/>
      <c r="E217" s="2"/>
      <c r="F217" s="4"/>
      <c r="G217" s="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2"/>
      <c r="E218" s="2"/>
      <c r="F218" s="4"/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2"/>
      <c r="E219" s="2"/>
      <c r="F219" s="4"/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2"/>
      <c r="E220" s="2"/>
      <c r="F220" s="4"/>
      <c r="G220" s="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2"/>
      <c r="E221" s="2"/>
      <c r="F221" s="4"/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2"/>
      <c r="E222" s="2"/>
      <c r="F222" s="4"/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2"/>
      <c r="E223" s="2"/>
      <c r="F223" s="4"/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2"/>
      <c r="E224" s="2"/>
      <c r="F224" s="4"/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2"/>
      <c r="E225" s="2"/>
      <c r="F225" s="4"/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2"/>
      <c r="E226" s="2"/>
      <c r="F226" s="4"/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2"/>
      <c r="E227" s="2"/>
      <c r="F227" s="4"/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2"/>
      <c r="E228" s="2"/>
      <c r="F228" s="4"/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2"/>
      <c r="E229" s="2"/>
      <c r="F229" s="4"/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2"/>
      <c r="E230" s="2"/>
      <c r="F230" s="4"/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2"/>
      <c r="E231" s="2"/>
      <c r="F231" s="4"/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2"/>
      <c r="E232" s="2"/>
      <c r="F232" s="4"/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2"/>
      <c r="E233" s="2"/>
      <c r="F233" s="4"/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2"/>
      <c r="E234" s="2"/>
      <c r="F234" s="4"/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2"/>
      <c r="E235" s="2"/>
      <c r="F235" s="4"/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2"/>
      <c r="E236" s="2"/>
      <c r="F236" s="4"/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2"/>
      <c r="E237" s="2"/>
      <c r="F237" s="4"/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2"/>
      <c r="E238" s="2"/>
      <c r="F238" s="4"/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2"/>
      <c r="E239" s="2"/>
      <c r="F239" s="4"/>
      <c r="G239" s="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2"/>
      <c r="E240" s="2"/>
      <c r="F240" s="4"/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2"/>
      <c r="E241" s="2"/>
      <c r="F241" s="4"/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2"/>
      <c r="E242" s="2"/>
      <c r="F242" s="4"/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2"/>
      <c r="E243" s="2"/>
      <c r="F243" s="4"/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2"/>
      <c r="E244" s="2"/>
      <c r="F244" s="4"/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2"/>
      <c r="E245" s="2"/>
      <c r="F245" s="4"/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2"/>
      <c r="E246" s="2"/>
      <c r="F246" s="4"/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2"/>
      <c r="E247" s="2"/>
      <c r="F247" s="4"/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2"/>
      <c r="E248" s="2"/>
      <c r="F248" s="4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2"/>
      <c r="E249" s="2"/>
      <c r="F249" s="4"/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2"/>
      <c r="E250" s="2"/>
      <c r="F250" s="4"/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2"/>
      <c r="E251" s="2"/>
      <c r="F251" s="4"/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2"/>
      <c r="E252" s="2"/>
      <c r="F252" s="4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2"/>
      <c r="E253" s="2"/>
      <c r="F253" s="4"/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2"/>
      <c r="E254" s="2"/>
      <c r="F254" s="4"/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2"/>
      <c r="E255" s="2"/>
      <c r="F255" s="4"/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2"/>
      <c r="E256" s="2"/>
      <c r="F256" s="4"/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2"/>
      <c r="E257" s="2"/>
      <c r="F257" s="4"/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2"/>
      <c r="E258" s="2"/>
      <c r="F258" s="4"/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2"/>
      <c r="E259" s="2"/>
      <c r="F259" s="4"/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2"/>
      <c r="E260" s="2"/>
      <c r="F260" s="4"/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2"/>
      <c r="E261" s="2"/>
      <c r="F261" s="4"/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2"/>
      <c r="E262" s="2"/>
      <c r="F262" s="4"/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2"/>
      <c r="E263" s="2"/>
      <c r="F263" s="4"/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2"/>
      <c r="E264" s="2"/>
      <c r="F264" s="4"/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2"/>
      <c r="E265" s="2"/>
      <c r="F265" s="4"/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2"/>
      <c r="E266" s="2"/>
      <c r="F266" s="4"/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2"/>
      <c r="E267" s="2"/>
      <c r="F267" s="4"/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2"/>
      <c r="E268" s="2"/>
      <c r="F268" s="4"/>
      <c r="G268" s="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2"/>
      <c r="E269" s="2"/>
      <c r="F269" s="4"/>
      <c r="G269" s="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2"/>
      <c r="E270" s="2"/>
      <c r="F270" s="4"/>
      <c r="G270" s="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2"/>
      <c r="E271" s="2"/>
      <c r="F271" s="4"/>
      <c r="G271" s="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2"/>
      <c r="E272" s="2"/>
      <c r="F272" s="4"/>
      <c r="G272" s="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2"/>
      <c r="E273" s="2"/>
      <c r="F273" s="4"/>
      <c r="G273" s="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2"/>
      <c r="E274" s="2"/>
      <c r="F274" s="4"/>
      <c r="G274" s="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2"/>
      <c r="E275" s="2"/>
      <c r="F275" s="4"/>
      <c r="G275" s="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2"/>
      <c r="E276" s="2"/>
      <c r="F276" s="4"/>
      <c r="G276" s="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2"/>
      <c r="E277" s="2"/>
      <c r="F277" s="4"/>
      <c r="G277" s="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2"/>
      <c r="E278" s="2"/>
      <c r="F278" s="4"/>
      <c r="G278" s="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2"/>
      <c r="E279" s="2"/>
      <c r="F279" s="4"/>
      <c r="G279" s="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2"/>
      <c r="E280" s="2"/>
      <c r="F280" s="4"/>
      <c r="G280" s="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2"/>
      <c r="E281" s="2"/>
      <c r="F281" s="4"/>
      <c r="G281" s="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2"/>
      <c r="E282" s="2"/>
      <c r="F282" s="4"/>
      <c r="G282" s="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2"/>
      <c r="E283" s="2"/>
      <c r="F283" s="4"/>
      <c r="G283" s="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2"/>
      <c r="E284" s="2"/>
      <c r="F284" s="4"/>
      <c r="G284" s="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2"/>
      <c r="E285" s="2"/>
      <c r="F285" s="4"/>
      <c r="G285" s="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2"/>
      <c r="E286" s="2"/>
      <c r="F286" s="4"/>
      <c r="G286" s="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2"/>
      <c r="E287" s="2"/>
      <c r="F287" s="4"/>
      <c r="G287" s="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2"/>
      <c r="E288" s="2"/>
      <c r="F288" s="4"/>
      <c r="G288" s="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2"/>
      <c r="E289" s="2"/>
      <c r="F289" s="4"/>
      <c r="G289" s="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2"/>
      <c r="E290" s="2"/>
      <c r="F290" s="4"/>
      <c r="G290" s="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2"/>
      <c r="E291" s="2"/>
      <c r="F291" s="4"/>
      <c r="G291" s="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2"/>
      <c r="E292" s="2"/>
      <c r="F292" s="4"/>
      <c r="G292" s="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2"/>
      <c r="E293" s="2"/>
      <c r="F293" s="4"/>
      <c r="G293" s="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2"/>
      <c r="E294" s="2"/>
      <c r="F294" s="4"/>
      <c r="G294" s="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2"/>
      <c r="E295" s="2"/>
      <c r="F295" s="4"/>
      <c r="G295" s="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2"/>
      <c r="E296" s="2"/>
      <c r="F296" s="4"/>
      <c r="G296" s="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2"/>
      <c r="E297" s="2"/>
      <c r="F297" s="4"/>
      <c r="G297" s="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2"/>
      <c r="E298" s="2"/>
      <c r="F298" s="4"/>
      <c r="G298" s="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2"/>
      <c r="E299" s="2"/>
      <c r="F299" s="4"/>
      <c r="G299" s="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2"/>
      <c r="E300" s="2"/>
      <c r="F300" s="4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2"/>
      <c r="E301" s="2"/>
      <c r="F301" s="4"/>
      <c r="G301" s="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2"/>
      <c r="E302" s="2"/>
      <c r="F302" s="4"/>
      <c r="G302" s="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2"/>
      <c r="E303" s="2"/>
      <c r="F303" s="4"/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2"/>
      <c r="E304" s="2"/>
      <c r="F304" s="4"/>
      <c r="G304" s="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2"/>
      <c r="E305" s="2"/>
      <c r="F305" s="4"/>
      <c r="G305" s="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2"/>
      <c r="E306" s="2"/>
      <c r="F306" s="4"/>
      <c r="G306" s="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2"/>
      <c r="E307" s="2"/>
      <c r="F307" s="4"/>
      <c r="G307" s="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2"/>
      <c r="E308" s="2"/>
      <c r="F308" s="4"/>
      <c r="G308" s="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2"/>
      <c r="E309" s="2"/>
      <c r="F309" s="4"/>
      <c r="G309" s="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2"/>
      <c r="E310" s="2"/>
      <c r="F310" s="4"/>
      <c r="G310" s="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2"/>
      <c r="E311" s="2"/>
      <c r="F311" s="4"/>
      <c r="G311" s="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2"/>
      <c r="E312" s="2"/>
      <c r="F312" s="4"/>
      <c r="G312" s="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2"/>
      <c r="E313" s="2"/>
      <c r="F313" s="4"/>
      <c r="G313" s="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2"/>
      <c r="E314" s="2"/>
      <c r="F314" s="4"/>
      <c r="G314" s="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2"/>
      <c r="E315" s="2"/>
      <c r="F315" s="4"/>
      <c r="G315" s="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2"/>
      <c r="E316" s="2"/>
      <c r="F316" s="4"/>
      <c r="G316" s="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2"/>
      <c r="E317" s="2"/>
      <c r="F317" s="4"/>
      <c r="G317" s="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2"/>
      <c r="E318" s="2"/>
      <c r="F318" s="4"/>
      <c r="G318" s="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2"/>
      <c r="E319" s="2"/>
      <c r="F319" s="4"/>
      <c r="G319" s="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2"/>
      <c r="E320" s="2"/>
      <c r="F320" s="4"/>
      <c r="G320" s="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2"/>
      <c r="E321" s="2"/>
      <c r="F321" s="4"/>
      <c r="G321" s="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2"/>
      <c r="E322" s="2"/>
      <c r="F322" s="4"/>
      <c r="G322" s="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2"/>
      <c r="E323" s="2"/>
      <c r="F323" s="4"/>
      <c r="G323" s="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2"/>
      <c r="E324" s="2"/>
      <c r="F324" s="4"/>
      <c r="G324" s="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2"/>
      <c r="E325" s="2"/>
      <c r="F325" s="4"/>
      <c r="G325" s="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2"/>
      <c r="E326" s="2"/>
      <c r="F326" s="4"/>
      <c r="G326" s="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2"/>
      <c r="E327" s="2"/>
      <c r="F327" s="4"/>
      <c r="G327" s="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2"/>
      <c r="E328" s="2"/>
      <c r="F328" s="4"/>
      <c r="G328" s="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2"/>
      <c r="E329" s="2"/>
      <c r="F329" s="4"/>
      <c r="G329" s="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2"/>
      <c r="E330" s="2"/>
      <c r="F330" s="4"/>
      <c r="G330" s="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2"/>
      <c r="E331" s="2"/>
      <c r="F331" s="4"/>
      <c r="G331" s="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2"/>
      <c r="E332" s="2"/>
      <c r="F332" s="4"/>
      <c r="G332" s="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2"/>
      <c r="E333" s="2"/>
      <c r="F333" s="4"/>
      <c r="G333" s="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2"/>
      <c r="E334" s="2"/>
      <c r="F334" s="4"/>
      <c r="G334" s="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2"/>
      <c r="E335" s="2"/>
      <c r="F335" s="4"/>
      <c r="G335" s="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2"/>
      <c r="E336" s="2"/>
      <c r="F336" s="4"/>
      <c r="G336" s="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2"/>
      <c r="E337" s="2"/>
      <c r="F337" s="4"/>
      <c r="G337" s="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2"/>
      <c r="E338" s="2"/>
      <c r="F338" s="4"/>
      <c r="G338" s="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2"/>
      <c r="E339" s="2"/>
      <c r="F339" s="4"/>
      <c r="G339" s="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2"/>
      <c r="E340" s="2"/>
      <c r="F340" s="4"/>
      <c r="G340" s="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2"/>
      <c r="E341" s="2"/>
      <c r="F341" s="4"/>
      <c r="G341" s="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2"/>
      <c r="E342" s="2"/>
      <c r="F342" s="4"/>
      <c r="G342" s="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2"/>
      <c r="E343" s="2"/>
      <c r="F343" s="4"/>
      <c r="G343" s="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2"/>
      <c r="E344" s="2"/>
      <c r="F344" s="4"/>
      <c r="G344" s="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2"/>
      <c r="E345" s="2"/>
      <c r="F345" s="4"/>
      <c r="G345" s="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2"/>
      <c r="E346" s="2"/>
      <c r="F346" s="4"/>
      <c r="G346" s="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2"/>
      <c r="E347" s="2"/>
      <c r="F347" s="4"/>
      <c r="G347" s="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2"/>
      <c r="E348" s="2"/>
      <c r="F348" s="4"/>
      <c r="G348" s="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2"/>
      <c r="E349" s="2"/>
      <c r="F349" s="4"/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2"/>
      <c r="E350" s="2"/>
      <c r="F350" s="4"/>
      <c r="G350" s="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2"/>
      <c r="E351" s="2"/>
      <c r="F351" s="4"/>
      <c r="G351" s="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2"/>
      <c r="E352" s="2"/>
      <c r="F352" s="4"/>
      <c r="G352" s="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2"/>
      <c r="E353" s="2"/>
      <c r="F353" s="4"/>
      <c r="G353" s="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2"/>
      <c r="E354" s="2"/>
      <c r="F354" s="4"/>
      <c r="G354" s="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2"/>
      <c r="E355" s="2"/>
      <c r="F355" s="4"/>
      <c r="G355" s="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2"/>
      <c r="E356" s="2"/>
      <c r="F356" s="4"/>
      <c r="G356" s="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2"/>
      <c r="E357" s="2"/>
      <c r="F357" s="4"/>
      <c r="G357" s="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2"/>
      <c r="E358" s="2"/>
      <c r="F358" s="4"/>
      <c r="G358" s="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2"/>
      <c r="E359" s="2"/>
      <c r="F359" s="4"/>
      <c r="G359" s="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2"/>
      <c r="E360" s="2"/>
      <c r="F360" s="4"/>
      <c r="G360" s="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2"/>
      <c r="E361" s="2"/>
      <c r="F361" s="4"/>
      <c r="G361" s="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2"/>
      <c r="E362" s="2"/>
      <c r="F362" s="4"/>
      <c r="G362" s="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2"/>
      <c r="E363" s="2"/>
      <c r="F363" s="4"/>
      <c r="G363" s="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2"/>
      <c r="E364" s="2"/>
      <c r="F364" s="4"/>
      <c r="G364" s="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2"/>
      <c r="E365" s="2"/>
      <c r="F365" s="4"/>
      <c r="G365" s="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2"/>
      <c r="E366" s="2"/>
      <c r="F366" s="4"/>
      <c r="G366" s="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2"/>
      <c r="E367" s="2"/>
      <c r="F367" s="4"/>
      <c r="G367" s="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2"/>
      <c r="E368" s="2"/>
      <c r="F368" s="4"/>
      <c r="G368" s="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2"/>
      <c r="E369" s="2"/>
      <c r="F369" s="4"/>
      <c r="G369" s="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2"/>
      <c r="E370" s="2"/>
      <c r="F370" s="4"/>
      <c r="G370" s="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2"/>
      <c r="E371" s="2"/>
      <c r="F371" s="4"/>
      <c r="G371" s="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2"/>
      <c r="E372" s="2"/>
      <c r="F372" s="4"/>
      <c r="G372" s="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2"/>
      <c r="E373" s="2"/>
      <c r="F373" s="4"/>
      <c r="G373" s="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2"/>
      <c r="E374" s="2"/>
      <c r="F374" s="4"/>
      <c r="G374" s="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2"/>
      <c r="E375" s="2"/>
      <c r="F375" s="4"/>
      <c r="G375" s="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2"/>
      <c r="E376" s="2"/>
      <c r="F376" s="4"/>
      <c r="G376" s="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2"/>
      <c r="E377" s="2"/>
      <c r="F377" s="4"/>
      <c r="G377" s="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2"/>
      <c r="E378" s="2"/>
      <c r="F378" s="4"/>
      <c r="G378" s="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2"/>
      <c r="E379" s="2"/>
      <c r="F379" s="4"/>
      <c r="G379" s="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2"/>
      <c r="E380" s="2"/>
      <c r="F380" s="4"/>
      <c r="G380" s="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2"/>
      <c r="E381" s="2"/>
      <c r="F381" s="4"/>
      <c r="G381" s="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2"/>
      <c r="E382" s="2"/>
      <c r="F382" s="4"/>
      <c r="G382" s="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2"/>
      <c r="E383" s="2"/>
      <c r="F383" s="4"/>
      <c r="G383" s="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2"/>
      <c r="E384" s="2"/>
      <c r="F384" s="4"/>
      <c r="G384" s="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2"/>
      <c r="E385" s="2"/>
      <c r="F385" s="4"/>
      <c r="G385" s="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2"/>
      <c r="E386" s="2"/>
      <c r="F386" s="4"/>
      <c r="G386" s="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2"/>
      <c r="E387" s="2"/>
      <c r="F387" s="4"/>
      <c r="G387" s="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2"/>
      <c r="E388" s="2"/>
      <c r="F388" s="4"/>
      <c r="G388" s="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2"/>
      <c r="E389" s="2"/>
      <c r="F389" s="4"/>
      <c r="G389" s="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2"/>
      <c r="E390" s="2"/>
      <c r="F390" s="4"/>
      <c r="G390" s="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2"/>
      <c r="E391" s="2"/>
      <c r="F391" s="4"/>
      <c r="G391" s="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2"/>
      <c r="E392" s="2"/>
      <c r="F392" s="4"/>
      <c r="G392" s="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2"/>
      <c r="E393" s="2"/>
      <c r="F393" s="4"/>
      <c r="G393" s="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2"/>
      <c r="E394" s="2"/>
      <c r="F394" s="4"/>
      <c r="G394" s="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2"/>
      <c r="E395" s="2"/>
      <c r="F395" s="4"/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2"/>
      <c r="E396" s="2"/>
      <c r="F396" s="4"/>
      <c r="G396" s="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2"/>
      <c r="E397" s="2"/>
      <c r="F397" s="4"/>
      <c r="G397" s="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2"/>
      <c r="E398" s="2"/>
      <c r="F398" s="4"/>
      <c r="G398" s="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2"/>
      <c r="E399" s="2"/>
      <c r="F399" s="4"/>
      <c r="G399" s="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2"/>
      <c r="E400" s="2"/>
      <c r="F400" s="4"/>
      <c r="G400" s="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2"/>
      <c r="E401" s="2"/>
      <c r="F401" s="4"/>
      <c r="G401" s="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2"/>
      <c r="E402" s="2"/>
      <c r="F402" s="4"/>
      <c r="G402" s="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2"/>
      <c r="E403" s="2"/>
      <c r="F403" s="4"/>
      <c r="G403" s="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2"/>
      <c r="E404" s="2"/>
      <c r="F404" s="4"/>
      <c r="G404" s="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2"/>
      <c r="E405" s="2"/>
      <c r="F405" s="4"/>
      <c r="G405" s="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2"/>
      <c r="E406" s="2"/>
      <c r="F406" s="4"/>
      <c r="G406" s="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2"/>
      <c r="E407" s="2"/>
      <c r="F407" s="4"/>
      <c r="G407" s="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2"/>
      <c r="E408" s="2"/>
      <c r="F408" s="4"/>
      <c r="G408" s="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2"/>
      <c r="E409" s="2"/>
      <c r="F409" s="4"/>
      <c r="G409" s="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2"/>
      <c r="E410" s="2"/>
      <c r="F410" s="4"/>
      <c r="G410" s="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2"/>
      <c r="E411" s="2"/>
      <c r="F411" s="4"/>
      <c r="G411" s="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2"/>
      <c r="E412" s="2"/>
      <c r="F412" s="4"/>
      <c r="G412" s="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2"/>
      <c r="E413" s="2"/>
      <c r="F413" s="4"/>
      <c r="G413" s="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2"/>
      <c r="E414" s="2"/>
      <c r="F414" s="4"/>
      <c r="G414" s="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2"/>
      <c r="E415" s="2"/>
      <c r="F415" s="4"/>
      <c r="G415" s="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2"/>
      <c r="E416" s="2"/>
      <c r="F416" s="4"/>
      <c r="G416" s="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2"/>
      <c r="E417" s="2"/>
      <c r="F417" s="4"/>
      <c r="G417" s="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2"/>
      <c r="E418" s="2"/>
      <c r="F418" s="4"/>
      <c r="G418" s="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2"/>
      <c r="E419" s="2"/>
      <c r="F419" s="4"/>
      <c r="G419" s="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2"/>
      <c r="E420" s="2"/>
      <c r="F420" s="4"/>
      <c r="G420" s="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2"/>
      <c r="E421" s="2"/>
      <c r="F421" s="4"/>
      <c r="G421" s="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2"/>
      <c r="E422" s="2"/>
      <c r="F422" s="4"/>
      <c r="G422" s="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2"/>
      <c r="E423" s="2"/>
      <c r="F423" s="4"/>
      <c r="G423" s="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2"/>
      <c r="E424" s="2"/>
      <c r="F424" s="4"/>
      <c r="G424" s="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2"/>
      <c r="E425" s="2"/>
      <c r="F425" s="4"/>
      <c r="G425" s="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2"/>
      <c r="E426" s="2"/>
      <c r="F426" s="4"/>
      <c r="G426" s="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2"/>
      <c r="E427" s="2"/>
      <c r="F427" s="4"/>
      <c r="G427" s="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2"/>
      <c r="E428" s="2"/>
      <c r="F428" s="4"/>
      <c r="G428" s="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2"/>
      <c r="E429" s="2"/>
      <c r="F429" s="4"/>
      <c r="G429" s="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2"/>
      <c r="E430" s="2"/>
      <c r="F430" s="4"/>
      <c r="G430" s="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2"/>
      <c r="E431" s="2"/>
      <c r="F431" s="4"/>
      <c r="G431" s="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2"/>
      <c r="E432" s="2"/>
      <c r="F432" s="4"/>
      <c r="G432" s="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2"/>
      <c r="E433" s="2"/>
      <c r="F433" s="4"/>
      <c r="G433" s="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2"/>
      <c r="E434" s="2"/>
      <c r="F434" s="4"/>
      <c r="G434" s="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2"/>
      <c r="E435" s="2"/>
      <c r="F435" s="4"/>
      <c r="G435" s="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2"/>
      <c r="E436" s="2"/>
      <c r="F436" s="4"/>
      <c r="G436" s="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2"/>
      <c r="E437" s="2"/>
      <c r="F437" s="4"/>
      <c r="G437" s="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2"/>
      <c r="E438" s="2"/>
      <c r="F438" s="4"/>
      <c r="G438" s="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2"/>
      <c r="E439" s="2"/>
      <c r="F439" s="4"/>
      <c r="G439" s="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2"/>
      <c r="E440" s="2"/>
      <c r="F440" s="4"/>
      <c r="G440" s="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2"/>
      <c r="E441" s="2"/>
      <c r="F441" s="4"/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2"/>
      <c r="E442" s="2"/>
      <c r="F442" s="4"/>
      <c r="G442" s="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2"/>
      <c r="E443" s="2"/>
      <c r="F443" s="4"/>
      <c r="G443" s="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2"/>
      <c r="E444" s="2"/>
      <c r="F444" s="4"/>
      <c r="G444" s="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2"/>
      <c r="E445" s="2"/>
      <c r="F445" s="4"/>
      <c r="G445" s="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2"/>
      <c r="E446" s="2"/>
      <c r="F446" s="4"/>
      <c r="G446" s="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2"/>
      <c r="E447" s="2"/>
      <c r="F447" s="4"/>
      <c r="G447" s="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2"/>
      <c r="E448" s="2"/>
      <c r="F448" s="4"/>
      <c r="G448" s="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2"/>
      <c r="E449" s="2"/>
      <c r="F449" s="4"/>
      <c r="G449" s="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2"/>
      <c r="E450" s="2"/>
      <c r="F450" s="4"/>
      <c r="G450" s="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2"/>
      <c r="E451" s="2"/>
      <c r="F451" s="4"/>
      <c r="G451" s="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2"/>
      <c r="E452" s="2"/>
      <c r="F452" s="4"/>
      <c r="G452" s="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2"/>
      <c r="E453" s="2"/>
      <c r="F453" s="4"/>
      <c r="G453" s="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2"/>
      <c r="E454" s="2"/>
      <c r="F454" s="4"/>
      <c r="G454" s="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2"/>
      <c r="E455" s="2"/>
      <c r="F455" s="4"/>
      <c r="G455" s="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2"/>
      <c r="E456" s="2"/>
      <c r="F456" s="4"/>
      <c r="G456" s="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2"/>
      <c r="E457" s="2"/>
      <c r="F457" s="4"/>
      <c r="G457" s="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2"/>
      <c r="E458" s="2"/>
      <c r="F458" s="4"/>
      <c r="G458" s="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2"/>
      <c r="E459" s="2"/>
      <c r="F459" s="4"/>
      <c r="G459" s="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2"/>
      <c r="E460" s="2"/>
      <c r="F460" s="4"/>
      <c r="G460" s="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2"/>
      <c r="E461" s="2"/>
      <c r="F461" s="4"/>
      <c r="G461" s="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2"/>
      <c r="E462" s="2"/>
      <c r="F462" s="4"/>
      <c r="G462" s="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2"/>
      <c r="E463" s="2"/>
      <c r="F463" s="4"/>
      <c r="G463" s="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2"/>
      <c r="E464" s="2"/>
      <c r="F464" s="4"/>
      <c r="G464" s="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2"/>
      <c r="E465" s="2"/>
      <c r="F465" s="4"/>
      <c r="G465" s="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2"/>
      <c r="E466" s="2"/>
      <c r="F466" s="4"/>
      <c r="G466" s="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2"/>
      <c r="E467" s="2"/>
      <c r="F467" s="4"/>
      <c r="G467" s="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2"/>
      <c r="E468" s="2"/>
      <c r="F468" s="4"/>
      <c r="G468" s="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2"/>
      <c r="E469" s="2"/>
      <c r="F469" s="4"/>
      <c r="G469" s="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2"/>
      <c r="E470" s="2"/>
      <c r="F470" s="4"/>
      <c r="G470" s="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2"/>
      <c r="E471" s="2"/>
      <c r="F471" s="4"/>
      <c r="G471" s="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2"/>
      <c r="E472" s="2"/>
      <c r="F472" s="4"/>
      <c r="G472" s="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2"/>
      <c r="E473" s="2"/>
      <c r="F473" s="4"/>
      <c r="G473" s="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2"/>
      <c r="E474" s="2"/>
      <c r="F474" s="4"/>
      <c r="G474" s="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2"/>
      <c r="E475" s="2"/>
      <c r="F475" s="4"/>
      <c r="G475" s="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2"/>
      <c r="E476" s="2"/>
      <c r="F476" s="4"/>
      <c r="G476" s="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2"/>
      <c r="E477" s="2"/>
      <c r="F477" s="4"/>
      <c r="G477" s="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2"/>
      <c r="E478" s="2"/>
      <c r="F478" s="4"/>
      <c r="G478" s="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2"/>
      <c r="E479" s="2"/>
      <c r="F479" s="4"/>
      <c r="G479" s="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2"/>
      <c r="E480" s="2"/>
      <c r="F480" s="4"/>
      <c r="G480" s="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2"/>
      <c r="E481" s="2"/>
      <c r="F481" s="4"/>
      <c r="G481" s="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2"/>
      <c r="E482" s="2"/>
      <c r="F482" s="4"/>
      <c r="G482" s="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2"/>
      <c r="E483" s="2"/>
      <c r="F483" s="4"/>
      <c r="G483" s="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2"/>
      <c r="E484" s="2"/>
      <c r="F484" s="4"/>
      <c r="G484" s="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2"/>
      <c r="E485" s="2"/>
      <c r="F485" s="4"/>
      <c r="G485" s="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2"/>
      <c r="E486" s="2"/>
      <c r="F486" s="4"/>
      <c r="G486" s="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2"/>
      <c r="E487" s="2"/>
      <c r="F487" s="4"/>
      <c r="G487" s="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2"/>
      <c r="E488" s="2"/>
      <c r="F488" s="4"/>
      <c r="G488" s="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2"/>
      <c r="E489" s="2"/>
      <c r="F489" s="4"/>
      <c r="G489" s="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2"/>
      <c r="E490" s="2"/>
      <c r="F490" s="4"/>
      <c r="G490" s="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2"/>
      <c r="E491" s="2"/>
      <c r="F491" s="4"/>
      <c r="G491" s="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2"/>
      <c r="E492" s="2"/>
      <c r="F492" s="4"/>
      <c r="G492" s="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2"/>
      <c r="E493" s="2"/>
      <c r="F493" s="4"/>
      <c r="G493" s="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2"/>
      <c r="E494" s="2"/>
      <c r="F494" s="4"/>
      <c r="G494" s="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2"/>
      <c r="E495" s="2"/>
      <c r="F495" s="4"/>
      <c r="G495" s="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2"/>
      <c r="E496" s="2"/>
      <c r="F496" s="4"/>
      <c r="G496" s="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2"/>
      <c r="E497" s="2"/>
      <c r="F497" s="4"/>
      <c r="G497" s="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2"/>
      <c r="E498" s="2"/>
      <c r="F498" s="4"/>
      <c r="G498" s="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2"/>
      <c r="E499" s="2"/>
      <c r="F499" s="4"/>
      <c r="G499" s="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2"/>
      <c r="E500" s="2"/>
      <c r="F500" s="4"/>
      <c r="G500" s="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2"/>
      <c r="E501" s="2"/>
      <c r="F501" s="4"/>
      <c r="G501" s="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2"/>
      <c r="E502" s="2"/>
      <c r="F502" s="4"/>
      <c r="G502" s="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2"/>
      <c r="E503" s="2"/>
      <c r="F503" s="4"/>
      <c r="G503" s="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2"/>
      <c r="E504" s="2"/>
      <c r="F504" s="4"/>
      <c r="G504" s="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2"/>
      <c r="E505" s="2"/>
      <c r="F505" s="4"/>
      <c r="G505" s="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2"/>
      <c r="E506" s="2"/>
      <c r="F506" s="4"/>
      <c r="G506" s="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2"/>
      <c r="E507" s="2"/>
      <c r="F507" s="4"/>
      <c r="G507" s="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2"/>
      <c r="E508" s="2"/>
      <c r="F508" s="4"/>
      <c r="G508" s="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2"/>
      <c r="E509" s="2"/>
      <c r="F509" s="4"/>
      <c r="G509" s="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2"/>
      <c r="E510" s="2"/>
      <c r="F510" s="4"/>
      <c r="G510" s="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2"/>
      <c r="E511" s="2"/>
      <c r="F511" s="4"/>
      <c r="G511" s="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2"/>
      <c r="E512" s="2"/>
      <c r="F512" s="4"/>
      <c r="G512" s="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2"/>
      <c r="E513" s="2"/>
      <c r="F513" s="4"/>
      <c r="G513" s="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2"/>
      <c r="E514" s="2"/>
      <c r="F514" s="4"/>
      <c r="G514" s="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2"/>
      <c r="E515" s="2"/>
      <c r="F515" s="4"/>
      <c r="G515" s="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2"/>
      <c r="E516" s="2"/>
      <c r="F516" s="4"/>
      <c r="G516" s="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2"/>
      <c r="E517" s="2"/>
      <c r="F517" s="4"/>
      <c r="G517" s="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2"/>
      <c r="E518" s="2"/>
      <c r="F518" s="4"/>
      <c r="G518" s="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2"/>
      <c r="E519" s="2"/>
      <c r="F519" s="4"/>
      <c r="G519" s="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2"/>
      <c r="E520" s="2"/>
      <c r="F520" s="4"/>
      <c r="G520" s="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2"/>
      <c r="E521" s="2"/>
      <c r="F521" s="4"/>
      <c r="G521" s="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2"/>
      <c r="E522" s="2"/>
      <c r="F522" s="4"/>
      <c r="G522" s="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2"/>
      <c r="E523" s="2"/>
      <c r="F523" s="4"/>
      <c r="G523" s="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2"/>
      <c r="E524" s="2"/>
      <c r="F524" s="4"/>
      <c r="G524" s="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2"/>
      <c r="E525" s="2"/>
      <c r="F525" s="4"/>
      <c r="G525" s="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2"/>
      <c r="E526" s="2"/>
      <c r="F526" s="4"/>
      <c r="G526" s="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2"/>
      <c r="E527" s="2"/>
      <c r="F527" s="4"/>
      <c r="G527" s="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2"/>
      <c r="E528" s="2"/>
      <c r="F528" s="4"/>
      <c r="G528" s="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2"/>
      <c r="E529" s="2"/>
      <c r="F529" s="4"/>
      <c r="G529" s="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2"/>
      <c r="E530" s="2"/>
      <c r="F530" s="4"/>
      <c r="G530" s="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2"/>
      <c r="E531" s="2"/>
      <c r="F531" s="4"/>
      <c r="G531" s="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2"/>
      <c r="E532" s="2"/>
      <c r="F532" s="4"/>
      <c r="G532" s="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2"/>
      <c r="E533" s="2"/>
      <c r="F533" s="4"/>
      <c r="G533" s="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2"/>
      <c r="E534" s="2"/>
      <c r="F534" s="4"/>
      <c r="G534" s="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2"/>
      <c r="E535" s="2"/>
      <c r="F535" s="4"/>
      <c r="G535" s="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2"/>
      <c r="E536" s="2"/>
      <c r="F536" s="4"/>
      <c r="G536" s="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2"/>
      <c r="E537" s="2"/>
      <c r="F537" s="4"/>
      <c r="G537" s="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2"/>
      <c r="E538" s="2"/>
      <c r="F538" s="4"/>
      <c r="G538" s="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2"/>
      <c r="E539" s="2"/>
      <c r="F539" s="4"/>
      <c r="G539" s="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2"/>
      <c r="E540" s="2"/>
      <c r="F540" s="4"/>
      <c r="G540" s="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2"/>
      <c r="E541" s="2"/>
      <c r="F541" s="4"/>
      <c r="G541" s="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2"/>
      <c r="E542" s="2"/>
      <c r="F542" s="4"/>
      <c r="G542" s="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2"/>
      <c r="E543" s="2"/>
      <c r="F543" s="4"/>
      <c r="G543" s="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2"/>
      <c r="E544" s="2"/>
      <c r="F544" s="4"/>
      <c r="G544" s="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2"/>
      <c r="E545" s="2"/>
      <c r="F545" s="4"/>
      <c r="G545" s="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2"/>
      <c r="E546" s="2"/>
      <c r="F546" s="4"/>
      <c r="G546" s="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2"/>
      <c r="E547" s="2"/>
      <c r="F547" s="4"/>
      <c r="G547" s="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2"/>
      <c r="E548" s="2"/>
      <c r="F548" s="4"/>
      <c r="G548" s="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2"/>
      <c r="E549" s="2"/>
      <c r="F549" s="4"/>
      <c r="G549" s="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2"/>
      <c r="E550" s="2"/>
      <c r="F550" s="4"/>
      <c r="G550" s="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2"/>
      <c r="E551" s="2"/>
      <c r="F551" s="4"/>
      <c r="G551" s="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2"/>
      <c r="E552" s="2"/>
      <c r="F552" s="4"/>
      <c r="G552" s="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2"/>
      <c r="E553" s="2"/>
      <c r="F553" s="4"/>
      <c r="G553" s="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2"/>
      <c r="E554" s="2"/>
      <c r="F554" s="4"/>
      <c r="G554" s="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2"/>
      <c r="E555" s="2"/>
      <c r="F555" s="4"/>
      <c r="G555" s="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2"/>
      <c r="E556" s="2"/>
      <c r="F556" s="4"/>
      <c r="G556" s="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2"/>
      <c r="E557" s="2"/>
      <c r="F557" s="4"/>
      <c r="G557" s="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2"/>
      <c r="E558" s="2"/>
      <c r="F558" s="4"/>
      <c r="G558" s="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2"/>
      <c r="E559" s="2"/>
      <c r="F559" s="4"/>
      <c r="G559" s="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2"/>
      <c r="E560" s="2"/>
      <c r="F560" s="4"/>
      <c r="G560" s="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2"/>
      <c r="E561" s="2"/>
      <c r="F561" s="4"/>
      <c r="G561" s="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2"/>
      <c r="E562" s="2"/>
      <c r="F562" s="4"/>
      <c r="G562" s="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2"/>
      <c r="E563" s="2"/>
      <c r="F563" s="4"/>
      <c r="G563" s="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2"/>
      <c r="E564" s="2"/>
      <c r="F564" s="4"/>
      <c r="G564" s="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2"/>
      <c r="E565" s="2"/>
      <c r="F565" s="4"/>
      <c r="G565" s="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2"/>
      <c r="E566" s="2"/>
      <c r="F566" s="4"/>
      <c r="G566" s="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2"/>
      <c r="E567" s="2"/>
      <c r="F567" s="4"/>
      <c r="G567" s="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2"/>
      <c r="E568" s="2"/>
      <c r="F568" s="4"/>
      <c r="G568" s="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2"/>
      <c r="E569" s="2"/>
      <c r="F569" s="4"/>
      <c r="G569" s="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2"/>
      <c r="E570" s="2"/>
      <c r="F570" s="4"/>
      <c r="G570" s="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2"/>
      <c r="E571" s="2"/>
      <c r="F571" s="4"/>
      <c r="G571" s="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2"/>
      <c r="E572" s="2"/>
      <c r="F572" s="4"/>
      <c r="G572" s="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2"/>
      <c r="E573" s="2"/>
      <c r="F573" s="4"/>
      <c r="G573" s="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2"/>
      <c r="E574" s="2"/>
      <c r="F574" s="4"/>
      <c r="G574" s="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2"/>
      <c r="E575" s="2"/>
      <c r="F575" s="4"/>
      <c r="G575" s="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2"/>
      <c r="E576" s="2"/>
      <c r="F576" s="4"/>
      <c r="G576" s="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2"/>
      <c r="E577" s="2"/>
      <c r="F577" s="4"/>
      <c r="G577" s="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2"/>
      <c r="E578" s="2"/>
      <c r="F578" s="4"/>
      <c r="G578" s="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2"/>
      <c r="E579" s="2"/>
      <c r="F579" s="4"/>
      <c r="G579" s="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2"/>
      <c r="E580" s="2"/>
      <c r="F580" s="4"/>
      <c r="G580" s="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2"/>
      <c r="E581" s="2"/>
      <c r="F581" s="4"/>
      <c r="G581" s="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2"/>
      <c r="E582" s="2"/>
      <c r="F582" s="4"/>
      <c r="G582" s="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2"/>
      <c r="E583" s="2"/>
      <c r="F583" s="4"/>
      <c r="G583" s="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2"/>
      <c r="E584" s="2"/>
      <c r="F584" s="4"/>
      <c r="G584" s="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2"/>
      <c r="E585" s="2"/>
      <c r="F585" s="4"/>
      <c r="G585" s="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2"/>
      <c r="E586" s="2"/>
      <c r="F586" s="4"/>
      <c r="G586" s="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2"/>
      <c r="E587" s="2"/>
      <c r="F587" s="4"/>
      <c r="G587" s="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2"/>
      <c r="E588" s="2"/>
      <c r="F588" s="4"/>
      <c r="G588" s="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2"/>
      <c r="E589" s="2"/>
      <c r="F589" s="4"/>
      <c r="G589" s="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2"/>
      <c r="E590" s="2"/>
      <c r="F590" s="4"/>
      <c r="G590" s="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2"/>
      <c r="E591" s="2"/>
      <c r="F591" s="4"/>
      <c r="G591" s="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2"/>
      <c r="E592" s="2"/>
      <c r="F592" s="4"/>
      <c r="G592" s="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2"/>
      <c r="E593" s="2"/>
      <c r="F593" s="4"/>
      <c r="G593" s="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2"/>
      <c r="E594" s="2"/>
      <c r="F594" s="4"/>
      <c r="G594" s="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2"/>
      <c r="E595" s="2"/>
      <c r="F595" s="4"/>
      <c r="G595" s="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2"/>
      <c r="E596" s="2"/>
      <c r="F596" s="4"/>
      <c r="G596" s="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2"/>
      <c r="E597" s="2"/>
      <c r="F597" s="4"/>
      <c r="G597" s="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2"/>
      <c r="E598" s="2"/>
      <c r="F598" s="4"/>
      <c r="G598" s="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2"/>
      <c r="E599" s="2"/>
      <c r="F599" s="4"/>
      <c r="G599" s="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2"/>
      <c r="E600" s="2"/>
      <c r="F600" s="4"/>
      <c r="G600" s="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2"/>
      <c r="E601" s="2"/>
      <c r="F601" s="4"/>
      <c r="G601" s="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2"/>
      <c r="E602" s="2"/>
      <c r="F602" s="4"/>
      <c r="G602" s="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2"/>
      <c r="E603" s="2"/>
      <c r="F603" s="4"/>
      <c r="G603" s="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2"/>
      <c r="E604" s="2"/>
      <c r="F604" s="4"/>
      <c r="G604" s="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2"/>
      <c r="E605" s="2"/>
      <c r="F605" s="4"/>
      <c r="G605" s="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2"/>
      <c r="E606" s="2"/>
      <c r="F606" s="4"/>
      <c r="G606" s="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2"/>
      <c r="E607" s="2"/>
      <c r="F607" s="4"/>
      <c r="G607" s="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2"/>
      <c r="E608" s="2"/>
      <c r="F608" s="4"/>
      <c r="G608" s="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2"/>
      <c r="E609" s="2"/>
      <c r="F609" s="4"/>
      <c r="G609" s="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2"/>
      <c r="E610" s="2"/>
      <c r="F610" s="4"/>
      <c r="G610" s="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2"/>
      <c r="E611" s="2"/>
      <c r="F611" s="4"/>
      <c r="G611" s="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2"/>
      <c r="E612" s="2"/>
      <c r="F612" s="4"/>
      <c r="G612" s="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2"/>
      <c r="E613" s="2"/>
      <c r="F613" s="4"/>
      <c r="G613" s="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2"/>
      <c r="E614" s="2"/>
      <c r="F614" s="4"/>
      <c r="G614" s="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2"/>
      <c r="E615" s="2"/>
      <c r="F615" s="4"/>
      <c r="G615" s="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2"/>
      <c r="E616" s="2"/>
      <c r="F616" s="4"/>
      <c r="G616" s="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2"/>
      <c r="E617" s="2"/>
      <c r="F617" s="4"/>
      <c r="G617" s="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2"/>
      <c r="E618" s="2"/>
      <c r="F618" s="4"/>
      <c r="G618" s="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2"/>
      <c r="E619" s="2"/>
      <c r="F619" s="4"/>
      <c r="G619" s="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2"/>
      <c r="E620" s="2"/>
      <c r="F620" s="4"/>
      <c r="G620" s="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2"/>
      <c r="E621" s="2"/>
      <c r="F621" s="4"/>
      <c r="G621" s="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2"/>
      <c r="E622" s="2"/>
      <c r="F622" s="4"/>
      <c r="G622" s="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2"/>
      <c r="E623" s="2"/>
      <c r="F623" s="4"/>
      <c r="G623" s="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2"/>
      <c r="E624" s="2"/>
      <c r="F624" s="4"/>
      <c r="G624" s="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2"/>
      <c r="E625" s="2"/>
      <c r="F625" s="4"/>
      <c r="G625" s="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2"/>
      <c r="E626" s="2"/>
      <c r="F626" s="4"/>
      <c r="G626" s="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2"/>
      <c r="E627" s="2"/>
      <c r="F627" s="4"/>
      <c r="G627" s="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2"/>
      <c r="E628" s="2"/>
      <c r="F628" s="4"/>
      <c r="G628" s="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2"/>
      <c r="E629" s="2"/>
      <c r="F629" s="4"/>
      <c r="G629" s="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2"/>
      <c r="E630" s="2"/>
      <c r="F630" s="4"/>
      <c r="G630" s="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2"/>
      <c r="E631" s="2"/>
      <c r="F631" s="4"/>
      <c r="G631" s="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2"/>
      <c r="E632" s="2"/>
      <c r="F632" s="4"/>
      <c r="G632" s="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2"/>
      <c r="E633" s="2"/>
      <c r="F633" s="4"/>
      <c r="G633" s="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2"/>
      <c r="E634" s="2"/>
      <c r="F634" s="4"/>
      <c r="G634" s="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2"/>
      <c r="E635" s="2"/>
      <c r="F635" s="4"/>
      <c r="G635" s="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2"/>
      <c r="E636" s="2"/>
      <c r="F636" s="4"/>
      <c r="G636" s="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2"/>
      <c r="E637" s="2"/>
      <c r="F637" s="4"/>
      <c r="G637" s="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2"/>
      <c r="E638" s="2"/>
      <c r="F638" s="4"/>
      <c r="G638" s="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2"/>
      <c r="E639" s="2"/>
      <c r="F639" s="4"/>
      <c r="G639" s="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2"/>
      <c r="E640" s="2"/>
      <c r="F640" s="4"/>
      <c r="G640" s="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2"/>
      <c r="E641" s="2"/>
      <c r="F641" s="4"/>
      <c r="G641" s="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2"/>
      <c r="E642" s="2"/>
      <c r="F642" s="4"/>
      <c r="G642" s="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2"/>
      <c r="E643" s="2"/>
      <c r="F643" s="4"/>
      <c r="G643" s="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2"/>
      <c r="E644" s="2"/>
      <c r="F644" s="4"/>
      <c r="G644" s="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2"/>
      <c r="E645" s="2"/>
      <c r="F645" s="4"/>
      <c r="G645" s="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2"/>
      <c r="E646" s="2"/>
      <c r="F646" s="4"/>
      <c r="G646" s="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2"/>
      <c r="E647" s="2"/>
      <c r="F647" s="4"/>
      <c r="G647" s="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2"/>
      <c r="E648" s="2"/>
      <c r="F648" s="4"/>
      <c r="G648" s="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2"/>
      <c r="E649" s="2"/>
      <c r="F649" s="4"/>
      <c r="G649" s="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2"/>
      <c r="E650" s="2"/>
      <c r="F650" s="4"/>
      <c r="G650" s="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2"/>
      <c r="E651" s="2"/>
      <c r="F651" s="4"/>
      <c r="G651" s="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2"/>
      <c r="E652" s="2"/>
      <c r="F652" s="4"/>
      <c r="G652" s="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2"/>
      <c r="E653" s="2"/>
      <c r="F653" s="4"/>
      <c r="G653" s="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2"/>
      <c r="E654" s="2"/>
      <c r="F654" s="4"/>
      <c r="G654" s="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2"/>
      <c r="E655" s="2"/>
      <c r="F655" s="4"/>
      <c r="G655" s="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2"/>
      <c r="E656" s="2"/>
      <c r="F656" s="4"/>
      <c r="G656" s="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2"/>
      <c r="E657" s="2"/>
      <c r="F657" s="4"/>
      <c r="G657" s="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2"/>
      <c r="E658" s="2"/>
      <c r="F658" s="4"/>
      <c r="G658" s="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2"/>
      <c r="E659" s="2"/>
      <c r="F659" s="4"/>
      <c r="G659" s="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2"/>
      <c r="E660" s="2"/>
      <c r="F660" s="4"/>
      <c r="G660" s="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2"/>
      <c r="E661" s="2"/>
      <c r="F661" s="4"/>
      <c r="G661" s="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2"/>
      <c r="E662" s="2"/>
      <c r="F662" s="4"/>
      <c r="G662" s="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2"/>
      <c r="E663" s="2"/>
      <c r="F663" s="4"/>
      <c r="G663" s="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2"/>
      <c r="E664" s="2"/>
      <c r="F664" s="4"/>
      <c r="G664" s="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2"/>
      <c r="E665" s="2"/>
      <c r="F665" s="4"/>
      <c r="G665" s="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2"/>
      <c r="E666" s="2"/>
      <c r="F666" s="4"/>
      <c r="G666" s="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2"/>
      <c r="E667" s="2"/>
      <c r="F667" s="4"/>
      <c r="G667" s="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2"/>
      <c r="E668" s="2"/>
      <c r="F668" s="4"/>
      <c r="G668" s="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2"/>
      <c r="E669" s="2"/>
      <c r="F669" s="4"/>
      <c r="G669" s="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2"/>
      <c r="E670" s="2"/>
      <c r="F670" s="4"/>
      <c r="G670" s="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2"/>
      <c r="E671" s="2"/>
      <c r="F671" s="4"/>
      <c r="G671" s="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2"/>
      <c r="E672" s="2"/>
      <c r="F672" s="4"/>
      <c r="G672" s="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2"/>
      <c r="E673" s="2"/>
      <c r="F673" s="4"/>
      <c r="G673" s="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2"/>
      <c r="E674" s="2"/>
      <c r="F674" s="4"/>
      <c r="G674" s="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2"/>
      <c r="E675" s="2"/>
      <c r="F675" s="4"/>
      <c r="G675" s="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2"/>
      <c r="E676" s="2"/>
      <c r="F676" s="4"/>
      <c r="G676" s="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2"/>
      <c r="E677" s="2"/>
      <c r="F677" s="4"/>
      <c r="G677" s="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2"/>
      <c r="E678" s="2"/>
      <c r="F678" s="4"/>
      <c r="G678" s="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2"/>
      <c r="E679" s="2"/>
      <c r="F679" s="4"/>
      <c r="G679" s="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2"/>
      <c r="E680" s="2"/>
      <c r="F680" s="4"/>
      <c r="G680" s="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2"/>
      <c r="E681" s="2"/>
      <c r="F681" s="4"/>
      <c r="G681" s="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2"/>
      <c r="E682" s="2"/>
      <c r="F682" s="4"/>
      <c r="G682" s="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2"/>
      <c r="E683" s="2"/>
      <c r="F683" s="4"/>
      <c r="G683" s="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2"/>
      <c r="E684" s="2"/>
      <c r="F684" s="4"/>
      <c r="G684" s="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2"/>
      <c r="E685" s="2"/>
      <c r="F685" s="4"/>
      <c r="G685" s="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2"/>
      <c r="E686" s="2"/>
      <c r="F686" s="4"/>
      <c r="G686" s="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2"/>
      <c r="E687" s="2"/>
      <c r="F687" s="4"/>
      <c r="G687" s="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2"/>
      <c r="E688" s="2"/>
      <c r="F688" s="4"/>
      <c r="G688" s="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2"/>
      <c r="E689" s="2"/>
      <c r="F689" s="4"/>
      <c r="G689" s="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2"/>
      <c r="E690" s="2"/>
      <c r="F690" s="4"/>
      <c r="G690" s="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2"/>
      <c r="E691" s="2"/>
      <c r="F691" s="4"/>
      <c r="G691" s="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2"/>
      <c r="E692" s="2"/>
      <c r="F692" s="4"/>
      <c r="G692" s="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2"/>
      <c r="E693" s="2"/>
      <c r="F693" s="4"/>
      <c r="G693" s="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2"/>
      <c r="E694" s="2"/>
      <c r="F694" s="4"/>
      <c r="G694" s="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2"/>
      <c r="E695" s="2"/>
      <c r="F695" s="4"/>
      <c r="G695" s="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2"/>
      <c r="E696" s="2"/>
      <c r="F696" s="4"/>
      <c r="G696" s="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2"/>
      <c r="E697" s="2"/>
      <c r="F697" s="4"/>
      <c r="G697" s="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2"/>
      <c r="E698" s="2"/>
      <c r="F698" s="4"/>
      <c r="G698" s="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2"/>
      <c r="E699" s="2"/>
      <c r="F699" s="4"/>
      <c r="G699" s="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2"/>
      <c r="E700" s="2"/>
      <c r="F700" s="4"/>
      <c r="G700" s="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2"/>
      <c r="E701" s="2"/>
      <c r="F701" s="4"/>
      <c r="G701" s="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2"/>
      <c r="E702" s="2"/>
      <c r="F702" s="4"/>
      <c r="G702" s="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2"/>
      <c r="E703" s="2"/>
      <c r="F703" s="4"/>
      <c r="G703" s="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2"/>
      <c r="E704" s="2"/>
      <c r="F704" s="4"/>
      <c r="G704" s="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2"/>
      <c r="E705" s="2"/>
      <c r="F705" s="4"/>
      <c r="G705" s="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2"/>
      <c r="E706" s="2"/>
      <c r="F706" s="4"/>
      <c r="G706" s="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2"/>
      <c r="E707" s="2"/>
      <c r="F707" s="4"/>
      <c r="G707" s="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2"/>
      <c r="E708" s="2"/>
      <c r="F708" s="4"/>
      <c r="G708" s="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2"/>
      <c r="E709" s="2"/>
      <c r="F709" s="4"/>
      <c r="G709" s="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2"/>
      <c r="E710" s="2"/>
      <c r="F710" s="4"/>
      <c r="G710" s="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2"/>
      <c r="E711" s="2"/>
      <c r="F711" s="4"/>
      <c r="G711" s="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2"/>
      <c r="E712" s="2"/>
      <c r="F712" s="4"/>
      <c r="G712" s="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2"/>
      <c r="E713" s="2"/>
      <c r="F713" s="4"/>
      <c r="G713" s="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2"/>
      <c r="E714" s="2"/>
      <c r="F714" s="4"/>
      <c r="G714" s="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2"/>
      <c r="E715" s="2"/>
      <c r="F715" s="4"/>
      <c r="G715" s="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2"/>
      <c r="E716" s="2"/>
      <c r="F716" s="4"/>
      <c r="G716" s="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2"/>
      <c r="E717" s="2"/>
      <c r="F717" s="4"/>
      <c r="G717" s="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2"/>
      <c r="E718" s="2"/>
      <c r="F718" s="4"/>
      <c r="G718" s="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2"/>
      <c r="E719" s="2"/>
      <c r="F719" s="4"/>
      <c r="G719" s="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2"/>
      <c r="E720" s="2"/>
      <c r="F720" s="4"/>
      <c r="G720" s="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2"/>
      <c r="E721" s="2"/>
      <c r="F721" s="4"/>
      <c r="G721" s="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2"/>
      <c r="E722" s="2"/>
      <c r="F722" s="4"/>
      <c r="G722" s="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2"/>
      <c r="E723" s="2"/>
      <c r="F723" s="4"/>
      <c r="G723" s="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2"/>
      <c r="E724" s="2"/>
      <c r="F724" s="4"/>
      <c r="G724" s="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2"/>
      <c r="E725" s="2"/>
      <c r="F725" s="4"/>
      <c r="G725" s="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2"/>
      <c r="E726" s="2"/>
      <c r="F726" s="4"/>
      <c r="G726" s="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2"/>
      <c r="E727" s="2"/>
      <c r="F727" s="4"/>
      <c r="G727" s="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2"/>
      <c r="E728" s="2"/>
      <c r="F728" s="4"/>
      <c r="G728" s="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2"/>
      <c r="E729" s="2"/>
      <c r="F729" s="4"/>
      <c r="G729" s="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2"/>
      <c r="E730" s="2"/>
      <c r="F730" s="4"/>
      <c r="G730" s="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2"/>
      <c r="E731" s="2"/>
      <c r="F731" s="4"/>
      <c r="G731" s="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2"/>
      <c r="E732" s="2"/>
      <c r="F732" s="4"/>
      <c r="G732" s="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2"/>
      <c r="E733" s="2"/>
      <c r="F733" s="4"/>
      <c r="G733" s="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2"/>
      <c r="E734" s="2"/>
      <c r="F734" s="4"/>
      <c r="G734" s="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2"/>
      <c r="E735" s="2"/>
      <c r="F735" s="4"/>
      <c r="G735" s="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2"/>
      <c r="E736" s="2"/>
      <c r="F736" s="4"/>
      <c r="G736" s="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2"/>
      <c r="E737" s="2"/>
      <c r="F737" s="4"/>
      <c r="G737" s="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2"/>
      <c r="E738" s="2"/>
      <c r="F738" s="4"/>
      <c r="G738" s="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2"/>
      <c r="E739" s="2"/>
      <c r="F739" s="4"/>
      <c r="G739" s="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2"/>
      <c r="E740" s="2"/>
      <c r="F740" s="4"/>
      <c r="G740" s="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2"/>
      <c r="E741" s="2"/>
      <c r="F741" s="4"/>
      <c r="G741" s="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2"/>
      <c r="E742" s="2"/>
      <c r="F742" s="4"/>
      <c r="G742" s="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2"/>
      <c r="E743" s="2"/>
      <c r="F743" s="4"/>
      <c r="G743" s="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2"/>
      <c r="E744" s="2"/>
      <c r="F744" s="4"/>
      <c r="G744" s="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2"/>
      <c r="E745" s="2"/>
      <c r="F745" s="4"/>
      <c r="G745" s="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2"/>
      <c r="E746" s="2"/>
      <c r="F746" s="4"/>
      <c r="G746" s="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2"/>
      <c r="E747" s="2"/>
      <c r="F747" s="4"/>
      <c r="G747" s="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2"/>
      <c r="E748" s="2"/>
      <c r="F748" s="4"/>
      <c r="G748" s="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2"/>
      <c r="E749" s="2"/>
      <c r="F749" s="4"/>
      <c r="G749" s="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2"/>
      <c r="E750" s="2"/>
      <c r="F750" s="4"/>
      <c r="G750" s="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2"/>
      <c r="E751" s="2"/>
      <c r="F751" s="4"/>
      <c r="G751" s="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2"/>
      <c r="E752" s="2"/>
      <c r="F752" s="4"/>
      <c r="G752" s="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2"/>
      <c r="E753" s="2"/>
      <c r="F753" s="4"/>
      <c r="G753" s="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2"/>
      <c r="E754" s="2"/>
      <c r="F754" s="4"/>
      <c r="G754" s="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2"/>
      <c r="E755" s="2"/>
      <c r="F755" s="4"/>
      <c r="G755" s="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2"/>
      <c r="E756" s="2"/>
      <c r="F756" s="4"/>
      <c r="G756" s="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2"/>
      <c r="E757" s="2"/>
      <c r="F757" s="4"/>
      <c r="G757" s="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2"/>
      <c r="E758" s="2"/>
      <c r="F758" s="4"/>
      <c r="G758" s="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2"/>
      <c r="E759" s="2"/>
      <c r="F759" s="4"/>
      <c r="G759" s="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2"/>
      <c r="E760" s="2"/>
      <c r="F760" s="4"/>
      <c r="G760" s="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2"/>
      <c r="E761" s="2"/>
      <c r="F761" s="4"/>
      <c r="G761" s="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2"/>
      <c r="E762" s="2"/>
      <c r="F762" s="4"/>
      <c r="G762" s="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2"/>
      <c r="E763" s="2"/>
      <c r="F763" s="4"/>
      <c r="G763" s="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2"/>
      <c r="E764" s="2"/>
      <c r="F764" s="4"/>
      <c r="G764" s="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2"/>
      <c r="E765" s="2"/>
      <c r="F765" s="4"/>
      <c r="G765" s="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2"/>
      <c r="E766" s="2"/>
      <c r="F766" s="4"/>
      <c r="G766" s="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2"/>
      <c r="E767" s="2"/>
      <c r="F767" s="4"/>
      <c r="G767" s="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2"/>
      <c r="E768" s="2"/>
      <c r="F768" s="4"/>
      <c r="G768" s="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2"/>
      <c r="E769" s="2"/>
      <c r="F769" s="4"/>
      <c r="G769" s="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2"/>
      <c r="E770" s="2"/>
      <c r="F770" s="4"/>
      <c r="G770" s="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2"/>
      <c r="E771" s="2"/>
      <c r="F771" s="4"/>
      <c r="G771" s="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2"/>
      <c r="E772" s="2"/>
      <c r="F772" s="4"/>
      <c r="G772" s="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2"/>
      <c r="E773" s="2"/>
      <c r="F773" s="4"/>
      <c r="G773" s="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2"/>
      <c r="E774" s="2"/>
      <c r="F774" s="4"/>
      <c r="G774" s="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2"/>
      <c r="E775" s="2"/>
      <c r="F775" s="4"/>
      <c r="G775" s="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2"/>
      <c r="E776" s="2"/>
      <c r="F776" s="4"/>
      <c r="G776" s="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2"/>
      <c r="E777" s="2"/>
      <c r="F777" s="4"/>
      <c r="G777" s="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2"/>
      <c r="E778" s="2"/>
      <c r="F778" s="4"/>
      <c r="G778" s="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2"/>
      <c r="E779" s="2"/>
      <c r="F779" s="4"/>
      <c r="G779" s="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2"/>
      <c r="E780" s="2"/>
      <c r="F780" s="4"/>
      <c r="G780" s="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2"/>
      <c r="E781" s="2"/>
      <c r="F781" s="4"/>
      <c r="G781" s="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2"/>
      <c r="E782" s="2"/>
      <c r="F782" s="4"/>
      <c r="G782" s="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2"/>
      <c r="E783" s="2"/>
      <c r="F783" s="4"/>
      <c r="G783" s="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2"/>
      <c r="E784" s="2"/>
      <c r="F784" s="4"/>
      <c r="G784" s="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2"/>
      <c r="E785" s="2"/>
      <c r="F785" s="4"/>
      <c r="G785" s="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2"/>
      <c r="E786" s="2"/>
      <c r="F786" s="4"/>
      <c r="G786" s="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2"/>
      <c r="E787" s="2"/>
      <c r="F787" s="4"/>
      <c r="G787" s="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2"/>
      <c r="E788" s="2"/>
      <c r="F788" s="4"/>
      <c r="G788" s="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2"/>
      <c r="E789" s="2"/>
      <c r="F789" s="4"/>
      <c r="G789" s="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2"/>
      <c r="E790" s="2"/>
      <c r="F790" s="4"/>
      <c r="G790" s="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2"/>
      <c r="E791" s="2"/>
      <c r="F791" s="4"/>
      <c r="G791" s="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2"/>
      <c r="E792" s="2"/>
      <c r="F792" s="4"/>
      <c r="G792" s="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2"/>
      <c r="E793" s="2"/>
      <c r="F793" s="4"/>
      <c r="G793" s="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2"/>
      <c r="E794" s="2"/>
      <c r="F794" s="4"/>
      <c r="G794" s="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2"/>
      <c r="E795" s="2"/>
      <c r="F795" s="4"/>
      <c r="G795" s="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2"/>
      <c r="E796" s="2"/>
      <c r="F796" s="4"/>
      <c r="G796" s="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2"/>
      <c r="E797" s="2"/>
      <c r="F797" s="4"/>
      <c r="G797" s="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2"/>
      <c r="E798" s="2"/>
      <c r="F798" s="4"/>
      <c r="G798" s="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2"/>
      <c r="E799" s="2"/>
      <c r="F799" s="4"/>
      <c r="G799" s="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2"/>
      <c r="E800" s="2"/>
      <c r="F800" s="4"/>
      <c r="G800" s="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2"/>
      <c r="E801" s="2"/>
      <c r="F801" s="4"/>
      <c r="G801" s="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2"/>
      <c r="E802" s="2"/>
      <c r="F802" s="4"/>
      <c r="G802" s="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2"/>
      <c r="E803" s="2"/>
      <c r="F803" s="4"/>
      <c r="G803" s="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2"/>
      <c r="E804" s="2"/>
      <c r="F804" s="4"/>
      <c r="G804" s="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2"/>
      <c r="E805" s="2"/>
      <c r="F805" s="4"/>
      <c r="G805" s="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2"/>
      <c r="E806" s="2"/>
      <c r="F806" s="4"/>
      <c r="G806" s="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2"/>
      <c r="E807" s="2"/>
      <c r="F807" s="4"/>
      <c r="G807" s="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2"/>
      <c r="E808" s="2"/>
      <c r="F808" s="4"/>
      <c r="G808" s="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2"/>
      <c r="E809" s="2"/>
      <c r="F809" s="4"/>
      <c r="G809" s="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2"/>
      <c r="E810" s="2"/>
      <c r="F810" s="4"/>
      <c r="G810" s="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2"/>
      <c r="E811" s="2"/>
      <c r="F811" s="4"/>
      <c r="G811" s="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2"/>
      <c r="E812" s="2"/>
      <c r="F812" s="4"/>
      <c r="G812" s="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2"/>
      <c r="E813" s="2"/>
      <c r="F813" s="4"/>
      <c r="G813" s="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2"/>
      <c r="E814" s="2"/>
      <c r="F814" s="4"/>
      <c r="G814" s="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2"/>
      <c r="E815" s="2"/>
      <c r="F815" s="4"/>
      <c r="G815" s="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2"/>
      <c r="E816" s="2"/>
      <c r="F816" s="4"/>
      <c r="G816" s="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2"/>
      <c r="E817" s="2"/>
      <c r="F817" s="4"/>
      <c r="G817" s="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2"/>
      <c r="E818" s="2"/>
      <c r="F818" s="4"/>
      <c r="G818" s="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2"/>
      <c r="E819" s="2"/>
      <c r="F819" s="4"/>
      <c r="G819" s="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2"/>
      <c r="E820" s="2"/>
      <c r="F820" s="4"/>
      <c r="G820" s="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2"/>
      <c r="E821" s="2"/>
      <c r="F821" s="4"/>
      <c r="G821" s="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2"/>
      <c r="E822" s="2"/>
      <c r="F822" s="4"/>
      <c r="G822" s="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2"/>
      <c r="E823" s="2"/>
      <c r="F823" s="4"/>
      <c r="G823" s="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2"/>
      <c r="E824" s="2"/>
      <c r="F824" s="4"/>
      <c r="G824" s="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2"/>
      <c r="E825" s="2"/>
      <c r="F825" s="4"/>
      <c r="G825" s="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2"/>
      <c r="E826" s="2"/>
      <c r="F826" s="4"/>
      <c r="G826" s="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2"/>
      <c r="E827" s="2"/>
      <c r="F827" s="4"/>
      <c r="G827" s="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2"/>
      <c r="E828" s="2"/>
      <c r="F828" s="4"/>
      <c r="G828" s="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2"/>
      <c r="E829" s="2"/>
      <c r="F829" s="4"/>
      <c r="G829" s="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2"/>
      <c r="E830" s="2"/>
      <c r="F830" s="4"/>
      <c r="G830" s="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2"/>
      <c r="E831" s="2"/>
      <c r="F831" s="4"/>
      <c r="G831" s="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2"/>
      <c r="E832" s="2"/>
      <c r="F832" s="4"/>
      <c r="G832" s="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2"/>
      <c r="E833" s="2"/>
      <c r="F833" s="4"/>
      <c r="G833" s="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2"/>
      <c r="E834" s="2"/>
      <c r="F834" s="4"/>
      <c r="G834" s="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2"/>
      <c r="E835" s="2"/>
      <c r="F835" s="4"/>
      <c r="G835" s="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2"/>
      <c r="E836" s="2"/>
      <c r="F836" s="4"/>
      <c r="G836" s="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2"/>
      <c r="E837" s="2"/>
      <c r="F837" s="4"/>
      <c r="G837" s="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2"/>
      <c r="E838" s="2"/>
      <c r="F838" s="4"/>
      <c r="G838" s="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2"/>
      <c r="E839" s="2"/>
      <c r="F839" s="4"/>
      <c r="G839" s="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2"/>
      <c r="E840" s="2"/>
      <c r="F840" s="4"/>
      <c r="G840" s="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2"/>
      <c r="E841" s="2"/>
      <c r="F841" s="4"/>
      <c r="G841" s="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2"/>
      <c r="E842" s="2"/>
      <c r="F842" s="4"/>
      <c r="G842" s="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2"/>
      <c r="E843" s="2"/>
      <c r="F843" s="4"/>
      <c r="G843" s="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2"/>
      <c r="E844" s="2"/>
      <c r="F844" s="4"/>
      <c r="G844" s="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2"/>
      <c r="E845" s="2"/>
      <c r="F845" s="4"/>
      <c r="G845" s="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2"/>
      <c r="E846" s="2"/>
      <c r="F846" s="4"/>
      <c r="G846" s="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2"/>
      <c r="E847" s="2"/>
      <c r="F847" s="4"/>
      <c r="G847" s="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2"/>
      <c r="E848" s="2"/>
      <c r="F848" s="4"/>
      <c r="G848" s="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2"/>
      <c r="E849" s="2"/>
      <c r="F849" s="4"/>
      <c r="G849" s="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2"/>
      <c r="E850" s="2"/>
      <c r="F850" s="4"/>
      <c r="G850" s="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2"/>
      <c r="E851" s="2"/>
      <c r="F851" s="4"/>
      <c r="G851" s="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2"/>
      <c r="E852" s="2"/>
      <c r="F852" s="4"/>
      <c r="G852" s="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2"/>
      <c r="E853" s="2"/>
      <c r="F853" s="4"/>
      <c r="G853" s="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2"/>
      <c r="E854" s="2"/>
      <c r="F854" s="4"/>
      <c r="G854" s="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2"/>
      <c r="E855" s="2"/>
      <c r="F855" s="4"/>
      <c r="G855" s="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2"/>
      <c r="E856" s="2"/>
      <c r="F856" s="4"/>
      <c r="G856" s="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2"/>
      <c r="E857" s="2"/>
      <c r="F857" s="4"/>
      <c r="G857" s="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2"/>
      <c r="E858" s="2"/>
      <c r="F858" s="4"/>
      <c r="G858" s="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2"/>
      <c r="E859" s="2"/>
      <c r="F859" s="4"/>
      <c r="G859" s="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2"/>
      <c r="E860" s="2"/>
      <c r="F860" s="4"/>
      <c r="G860" s="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2"/>
      <c r="E861" s="2"/>
      <c r="F861" s="4"/>
      <c r="G861" s="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2"/>
      <c r="E862" s="2"/>
      <c r="F862" s="4"/>
      <c r="G862" s="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2"/>
      <c r="E863" s="2"/>
      <c r="F863" s="4"/>
      <c r="G863" s="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2"/>
      <c r="E864" s="2"/>
      <c r="F864" s="4"/>
      <c r="G864" s="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2"/>
      <c r="E865" s="2"/>
      <c r="F865" s="4"/>
      <c r="G865" s="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2"/>
      <c r="E866" s="2"/>
      <c r="F866" s="4"/>
      <c r="G866" s="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2"/>
      <c r="E867" s="2"/>
      <c r="F867" s="4"/>
      <c r="G867" s="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2"/>
      <c r="E868" s="2"/>
      <c r="F868" s="4"/>
      <c r="G868" s="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2"/>
      <c r="E869" s="2"/>
      <c r="F869" s="4"/>
      <c r="G869" s="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2"/>
      <c r="E870" s="2"/>
      <c r="F870" s="4"/>
      <c r="G870" s="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2"/>
      <c r="E871" s="2"/>
      <c r="F871" s="4"/>
      <c r="G871" s="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2"/>
      <c r="E872" s="2"/>
      <c r="F872" s="4"/>
      <c r="G872" s="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2"/>
      <c r="E873" s="2"/>
      <c r="F873" s="4"/>
      <c r="G873" s="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2"/>
      <c r="E874" s="2"/>
      <c r="F874" s="4"/>
      <c r="G874" s="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2"/>
      <c r="E875" s="2"/>
      <c r="F875" s="4"/>
      <c r="G875" s="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2"/>
      <c r="E876" s="2"/>
      <c r="F876" s="4"/>
      <c r="G876" s="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2"/>
      <c r="E877" s="2"/>
      <c r="F877" s="4"/>
      <c r="G877" s="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2"/>
      <c r="E878" s="2"/>
      <c r="F878" s="4"/>
      <c r="G878" s="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2"/>
      <c r="E879" s="2"/>
      <c r="F879" s="4"/>
      <c r="G879" s="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2"/>
      <c r="E880" s="2"/>
      <c r="F880" s="4"/>
      <c r="G880" s="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2"/>
      <c r="E881" s="2"/>
      <c r="F881" s="4"/>
      <c r="G881" s="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2"/>
      <c r="E882" s="2"/>
      <c r="F882" s="4"/>
      <c r="G882" s="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2"/>
      <c r="E883" s="2"/>
      <c r="F883" s="4"/>
      <c r="G883" s="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2"/>
      <c r="E884" s="2"/>
      <c r="F884" s="4"/>
      <c r="G884" s="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2"/>
      <c r="E885" s="2"/>
      <c r="F885" s="4"/>
      <c r="G885" s="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2"/>
      <c r="E886" s="2"/>
      <c r="F886" s="4"/>
      <c r="G886" s="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2"/>
      <c r="E887" s="2"/>
      <c r="F887" s="4"/>
      <c r="G887" s="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2"/>
      <c r="E888" s="2"/>
      <c r="F888" s="4"/>
      <c r="G888" s="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2"/>
      <c r="E889" s="2"/>
      <c r="F889" s="4"/>
      <c r="G889" s="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2"/>
      <c r="E890" s="2"/>
      <c r="F890" s="4"/>
      <c r="G890" s="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2"/>
      <c r="E891" s="2"/>
      <c r="F891" s="4"/>
      <c r="G891" s="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2"/>
      <c r="E892" s="2"/>
      <c r="F892" s="4"/>
      <c r="G892" s="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2"/>
      <c r="E893" s="2"/>
      <c r="F893" s="4"/>
      <c r="G893" s="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2"/>
      <c r="E894" s="2"/>
      <c r="F894" s="4"/>
      <c r="G894" s="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2"/>
      <c r="E895" s="2"/>
      <c r="F895" s="4"/>
      <c r="G895" s="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2"/>
      <c r="E896" s="2"/>
      <c r="F896" s="4"/>
      <c r="G896" s="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2"/>
      <c r="E897" s="2"/>
      <c r="F897" s="4"/>
      <c r="G897" s="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2"/>
      <c r="E898" s="2"/>
      <c r="F898" s="4"/>
      <c r="G898" s="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2"/>
      <c r="E899" s="2"/>
      <c r="F899" s="4"/>
      <c r="G899" s="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2"/>
      <c r="E900" s="2"/>
      <c r="F900" s="4"/>
      <c r="G900" s="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2"/>
      <c r="E901" s="2"/>
      <c r="F901" s="4"/>
      <c r="G901" s="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2"/>
      <c r="E902" s="2"/>
      <c r="F902" s="4"/>
      <c r="G902" s="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2"/>
      <c r="E903" s="2"/>
      <c r="F903" s="4"/>
      <c r="G903" s="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2"/>
      <c r="E904" s="2"/>
      <c r="F904" s="4"/>
      <c r="G904" s="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2"/>
      <c r="E905" s="2"/>
      <c r="F905" s="4"/>
      <c r="G905" s="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2"/>
      <c r="E906" s="2"/>
      <c r="F906" s="4"/>
      <c r="G906" s="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2"/>
      <c r="E907" s="2"/>
      <c r="F907" s="4"/>
      <c r="G907" s="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2"/>
      <c r="E908" s="2"/>
      <c r="F908" s="4"/>
      <c r="G908" s="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2"/>
      <c r="E909" s="2"/>
      <c r="F909" s="4"/>
      <c r="G909" s="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2"/>
      <c r="E910" s="2"/>
      <c r="F910" s="4"/>
      <c r="G910" s="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2"/>
      <c r="E911" s="2"/>
      <c r="F911" s="4"/>
      <c r="G911" s="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2"/>
      <c r="E912" s="2"/>
      <c r="F912" s="4"/>
      <c r="G912" s="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2"/>
      <c r="E913" s="2"/>
      <c r="F913" s="4"/>
      <c r="G913" s="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2"/>
      <c r="E914" s="2"/>
      <c r="F914" s="4"/>
      <c r="G914" s="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2"/>
      <c r="E915" s="2"/>
      <c r="F915" s="4"/>
      <c r="G915" s="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2"/>
      <c r="E916" s="2"/>
      <c r="F916" s="4"/>
      <c r="G916" s="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2"/>
      <c r="E917" s="2"/>
      <c r="F917" s="4"/>
      <c r="G917" s="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2"/>
      <c r="E918" s="2"/>
      <c r="F918" s="4"/>
      <c r="G918" s="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2"/>
      <c r="E919" s="2"/>
      <c r="F919" s="4"/>
      <c r="G919" s="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2"/>
      <c r="E920" s="2"/>
      <c r="F920" s="4"/>
      <c r="G920" s="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2"/>
      <c r="E921" s="2"/>
      <c r="F921" s="4"/>
      <c r="G921" s="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2"/>
      <c r="E922" s="2"/>
      <c r="F922" s="4"/>
      <c r="G922" s="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2"/>
      <c r="E923" s="2"/>
      <c r="F923" s="4"/>
      <c r="G923" s="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2"/>
      <c r="E924" s="2"/>
      <c r="F924" s="4"/>
      <c r="G924" s="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2"/>
      <c r="E925" s="2"/>
      <c r="F925" s="4"/>
      <c r="G925" s="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2"/>
      <c r="E926" s="2"/>
      <c r="F926" s="4"/>
      <c r="G926" s="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2"/>
      <c r="E927" s="2"/>
      <c r="F927" s="4"/>
      <c r="G927" s="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2"/>
      <c r="E928" s="2"/>
      <c r="F928" s="4"/>
      <c r="G928" s="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2"/>
      <c r="E929" s="2"/>
      <c r="F929" s="4"/>
      <c r="G929" s="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2"/>
      <c r="E930" s="2"/>
      <c r="F930" s="4"/>
      <c r="G930" s="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2"/>
      <c r="E931" s="2"/>
      <c r="F931" s="4"/>
      <c r="G931" s="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2"/>
      <c r="E932" s="2"/>
      <c r="F932" s="4"/>
      <c r="G932" s="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2"/>
      <c r="E933" s="2"/>
      <c r="F933" s="4"/>
      <c r="G933" s="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2"/>
      <c r="E934" s="2"/>
      <c r="F934" s="4"/>
      <c r="G934" s="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2"/>
      <c r="E935" s="2"/>
      <c r="F935" s="4"/>
      <c r="G935" s="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2"/>
      <c r="E936" s="2"/>
      <c r="F936" s="4"/>
      <c r="G936" s="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2"/>
      <c r="E937" s="2"/>
      <c r="F937" s="4"/>
      <c r="G937" s="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2"/>
      <c r="E938" s="2"/>
      <c r="F938" s="4"/>
      <c r="G938" s="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2"/>
      <c r="E939" s="2"/>
      <c r="F939" s="4"/>
      <c r="G939" s="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2"/>
      <c r="E940" s="2"/>
      <c r="F940" s="4"/>
      <c r="G940" s="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2"/>
      <c r="E941" s="2"/>
      <c r="F941" s="4"/>
      <c r="G941" s="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2"/>
      <c r="E942" s="2"/>
      <c r="F942" s="4"/>
      <c r="G942" s="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2"/>
      <c r="E943" s="2"/>
      <c r="F943" s="4"/>
      <c r="G943" s="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2"/>
      <c r="E944" s="2"/>
      <c r="F944" s="4"/>
      <c r="G944" s="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2"/>
      <c r="E945" s="2"/>
      <c r="F945" s="4"/>
      <c r="G945" s="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2"/>
      <c r="E946" s="2"/>
      <c r="F946" s="4"/>
      <c r="G946" s="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2"/>
      <c r="E947" s="2"/>
      <c r="F947" s="4"/>
      <c r="G947" s="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2"/>
      <c r="E948" s="2"/>
      <c r="F948" s="4"/>
      <c r="G948" s="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2"/>
      <c r="E949" s="2"/>
      <c r="F949" s="4"/>
      <c r="G949" s="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2"/>
      <c r="E950" s="2"/>
      <c r="F950" s="4"/>
      <c r="G950" s="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2"/>
      <c r="E951" s="2"/>
      <c r="F951" s="4"/>
      <c r="G951" s="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2"/>
      <c r="E952" s="2"/>
      <c r="F952" s="4"/>
      <c r="G952" s="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2"/>
      <c r="E953" s="2"/>
      <c r="F953" s="4"/>
      <c r="G953" s="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2"/>
      <c r="E954" s="2"/>
      <c r="F954" s="4"/>
      <c r="G954" s="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2"/>
      <c r="E955" s="2"/>
      <c r="F955" s="4"/>
      <c r="G955" s="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2"/>
      <c r="E956" s="2"/>
      <c r="F956" s="4"/>
      <c r="G956" s="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2"/>
      <c r="E957" s="2"/>
      <c r="F957" s="4"/>
      <c r="G957" s="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2"/>
      <c r="E958" s="2"/>
      <c r="F958" s="4"/>
      <c r="G958" s="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2"/>
      <c r="E959" s="2"/>
      <c r="F959" s="4"/>
      <c r="G959" s="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2"/>
      <c r="E960" s="2"/>
      <c r="F960" s="4"/>
      <c r="G960" s="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2"/>
      <c r="E961" s="2"/>
      <c r="F961" s="4"/>
      <c r="G961" s="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2"/>
      <c r="E962" s="2"/>
      <c r="F962" s="4"/>
      <c r="G962" s="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2"/>
      <c r="E963" s="2"/>
      <c r="F963" s="4"/>
      <c r="G963" s="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2"/>
      <c r="E964" s="2"/>
      <c r="F964" s="4"/>
      <c r="G964" s="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2"/>
      <c r="E965" s="2"/>
      <c r="F965" s="4"/>
      <c r="G965" s="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2"/>
      <c r="E966" s="2"/>
      <c r="F966" s="4"/>
      <c r="G966" s="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2"/>
      <c r="E967" s="2"/>
      <c r="F967" s="4"/>
      <c r="G967" s="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2"/>
      <c r="E968" s="2"/>
      <c r="F968" s="4"/>
      <c r="G968" s="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2"/>
      <c r="E969" s="2"/>
      <c r="F969" s="4"/>
      <c r="G969" s="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2"/>
      <c r="E970" s="2"/>
      <c r="F970" s="4"/>
      <c r="G970" s="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2"/>
      <c r="E971" s="2"/>
      <c r="F971" s="4"/>
      <c r="G971" s="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2"/>
      <c r="E972" s="2"/>
      <c r="F972" s="4"/>
      <c r="G972" s="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2"/>
      <c r="E973" s="2"/>
      <c r="F973" s="4"/>
      <c r="G973" s="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2"/>
      <c r="E974" s="2"/>
      <c r="F974" s="4"/>
      <c r="G974" s="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2"/>
      <c r="E975" s="2"/>
      <c r="F975" s="4"/>
      <c r="G975" s="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2"/>
      <c r="E976" s="2"/>
      <c r="F976" s="4"/>
      <c r="G976" s="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2"/>
      <c r="E977" s="2"/>
      <c r="F977" s="4"/>
      <c r="G977" s="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2"/>
      <c r="E978" s="2"/>
      <c r="F978" s="4"/>
      <c r="G978" s="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2"/>
      <c r="E979" s="2"/>
      <c r="F979" s="4"/>
      <c r="G979" s="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2"/>
      <c r="E980" s="2"/>
      <c r="F980" s="4"/>
      <c r="G980" s="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2"/>
      <c r="E981" s="2"/>
      <c r="F981" s="4"/>
      <c r="G981" s="4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2"/>
      <c r="E982" s="2"/>
      <c r="F982" s="4"/>
      <c r="G982" s="4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2"/>
      <c r="E983" s="2"/>
      <c r="F983" s="4"/>
      <c r="G983" s="4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2"/>
      <c r="E984" s="2"/>
      <c r="F984" s="4"/>
      <c r="G984" s="4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2"/>
      <c r="E985" s="2"/>
      <c r="F985" s="4"/>
      <c r="G985" s="4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2"/>
      <c r="E986" s="2"/>
      <c r="F986" s="4"/>
      <c r="G986" s="4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2"/>
      <c r="E987" s="2"/>
      <c r="F987" s="4"/>
      <c r="G987" s="4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2"/>
      <c r="E988" s="2"/>
      <c r="F988" s="4"/>
      <c r="G988" s="4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2"/>
      <c r="E989" s="2"/>
      <c r="F989" s="4"/>
      <c r="G989" s="4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2"/>
      <c r="E990" s="2"/>
      <c r="F990" s="4"/>
      <c r="G990" s="4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2"/>
      <c r="E991" s="2"/>
      <c r="F991" s="4"/>
      <c r="G991" s="4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2"/>
      <c r="E992" s="2"/>
      <c r="F992" s="4"/>
      <c r="G992" s="4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2"/>
      <c r="E993" s="2"/>
      <c r="F993" s="4"/>
      <c r="G993" s="4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2"/>
      <c r="E994" s="2"/>
      <c r="F994" s="4"/>
      <c r="G994" s="4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2"/>
      <c r="E995" s="2"/>
      <c r="F995" s="4"/>
      <c r="G995" s="4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2"/>
      <c r="E996" s="2"/>
      <c r="F996" s="4"/>
      <c r="G996" s="4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2"/>
      <c r="E997" s="2"/>
      <c r="F997" s="4"/>
      <c r="G997" s="4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2"/>
      <c r="E998" s="2"/>
      <c r="F998" s="4"/>
      <c r="G998" s="4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2"/>
      <c r="E999" s="2"/>
      <c r="F999" s="4"/>
      <c r="G999" s="4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2"/>
      <c r="E1000" s="2"/>
      <c r="F1000" s="4"/>
      <c r="G1000" s="4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4:G4"/>
    <mergeCell ref="A6:D6"/>
    <mergeCell ref="A47:G47"/>
    <mergeCell ref="A48:G48"/>
    <mergeCell ref="A49:G49"/>
    <mergeCell ref="A50:B50"/>
  </mergeCells>
  <printOptions/>
  <pageMargins bottom="0.7480314960629921" footer="0.0" header="0.0" left="0.1968503937007874" right="0.1968503937007874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