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48 от 02.06.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2" i="1" l="1"/>
  <c r="G11" i="1" l="1"/>
  <c r="G10" i="1"/>
  <c r="G8" i="1" l="1"/>
  <c r="G9" i="1"/>
  <c r="G7" i="1"/>
</calcChain>
</file>

<file path=xl/sharedStrings.xml><?xml version="1.0" encoding="utf-8"?>
<sst xmlns="http://schemas.openxmlformats.org/spreadsheetml/2006/main" count="29" uniqueCount="27">
  <si>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</si>
  <si>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</si>
  <si>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</si>
  <si>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</si>
  <si>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</si>
  <si>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</si>
  <si>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</si>
  <si>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</si>
  <si>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</si>
  <si>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</si>
  <si>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</si>
  <si>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</si>
  <si>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</si>
  <si>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Сумма закупа</t>
  </si>
  <si>
    <t>комплект</t>
  </si>
  <si>
    <t>набор</t>
  </si>
  <si>
    <t>ЕДПО -емкость контейнер 10-01</t>
  </si>
  <si>
    <t>ЕДПО -емкость контейнер 20</t>
  </si>
  <si>
    <t>Ларингоскоп одноразовый с комплектом клинков и рукояткой</t>
  </si>
  <si>
    <t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3 - 10шт. и № 4 - 10шт.</t>
  </si>
  <si>
    <t>Тонометр механический с фонендоскопом</t>
  </si>
  <si>
    <t>к объявлению 48 от 03.06.2022г.</t>
  </si>
  <si>
    <t>Емкость-контейнер полимерный ЕДПО 10-01 предназначен для дезинфекции и предстерилизационной обработки медицинских изделий. Каждая емкость-контейнер представляет собой комплект, состоящий из корпуса (непрозрачная полимерная емкость), поддона (перфорированная емкость), предназначенного для погружения инструментария в дезинфицирующий раствор, пластины (гнета) и крышки. Пластина обеспечивает полное погружение обрабатываемых инструментов в дезинфицирующий раствор. Крышка позволяет избежать ингаляционного контакта с дезинфекантом медицинского персонала, что особенно важно при химической стерилизации. Наличие поддона исключает контакт раствора с руками, позволяет создавать активную циркуляцию и самостекание дезинфицирующего раствора. Технические параметры: габаритные размеры не менее 496*328*195мм, масса не более (3,7±0,185)кг, внутренний размер поддона по диагонали - не более 470 мм, внутренние размеры поддона не более 320*252*165мм, полный объем - 10 литров.</t>
  </si>
  <si>
    <t>Емкость-контейнер полимерный ЕДПО 20 предназначен для дезинфекции и предстерилизационной обработки медицинских изделий. Каждая емкость-контейнер представляет собой комплект, состоящий из корпуса (непрозрачная полимерная емкость), поддона (перфорированная емкость), предназначенного для погружения инструментария в дезинфицирующий раствор, пластины (гнета) и крышки. Пластина обеспечивает полное погружение обрабатываемых инструментов в дезинфицирующий раствор. Крышка позволяет избежать ингаляционного контакта с дезинфекантом медицинского персонала, что особенно важно при химической стерилизации. Наличие поддона исключает контакт раствора с руками, позволяет создавать активную циркуляцию и самостекание дезинфицирующего раствора. Технические параметры: габаритные размеры не менее 760*460*190мм, масса не более (5,5)кг, внутренние размеры поддона не более 600*270*150мм, полный объем - 20±4,0 литров.</t>
  </si>
  <si>
    <t>Экспресс-тест для одновременного выявления антигена ВИЧ1 p24 и антител к ВИЧ-1, ВИЧ-2 и ВИЧ-1 группы О в сыворотке, плазме и цельной крови человека. Набор на 30 определений.</t>
  </si>
  <si>
    <t xml:space="preserve">Назначение теста: Для одновременного выявления антигена ВИЧ1 p24 антител к ВИЧ-1 и 2 типов (ВИЧ-1, ВИЧ-2) в сыворотке, плазме и цельной крови человека. Предназначен для использования специалистами в области здравоохранения для помощи в диагностике ВИЧ-инфекции. Состав набюора : тест-касеты – 30шт, капиллярные трубки на 20 мкл – 30шт, разбавитель образца – 1 фл.х20 мл.
Особенности экспресс-теста 4-го поколения: время результата – 15 мин., возможность исследования цельной крови, плазмы, сыворотки, минимальное количество образца – 20 мкл., встроенный контроль качества и внешнего контроля Positivia HIV p 24Ag, принцип метода – иммунохроматографический, возможность интерпретации результатов с помощью анализатора экспресс-тестов, распечатки, сохранения результатов анализа и передача данных к ЛИС/МИС системам, минимальные навыки персонала для тестирования. Срок годности 24 мес. Наличие переквалификации ВОЗ.
</t>
  </si>
  <si>
    <t>Тонометр механический с фонендоскопом - прибор для самостоятельного измерения артериального давления. В комплекте нейлоновая манжета без кольца для окружности плеча 24-42см, манометр в противоударном корпусе, металлический фонендоскоп, груша с пылезащитным фильтром. Прибор должен быть совместим с пятью разными видами манжета с окружностью от 9 до 50 см. Тип устройства - механический, на плечо. Дипазон измерений давления 20-300мм рт.ст. Нагнетания воздуха - ручной с помощью "груши". Размер манжета 24-42 см. Фонендоскоп металлический. Гарантия не менее 12 месяцев. Комплектация: Манометр механического тонометра, нагнетатель давления (груша), оголовье фонендоскопа, головка фонендоскопа, Y-образный звукопровод фонендоскопа, манжет (одна изперечисленных типов H, D, P, S, B), руководство по эксплуатации, мягкий футляр для хранения приборов, гарантийный талон, поверка 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</si>
</sst>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43">
    <xf numFmtId="0" fontId="0" fillId="0" borderId="0" xfId="0"/>
    <xf numFmtId="0" fontId="8" fillId="0" borderId="2" xfId="1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6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/>
    </xf>
    <xf numFmtId="43" fontId="10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7" fillId="0" borderId="0" xfId="1" applyFont="1" applyFill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6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top"/>
    </xf>
    <xf numFmtId="43" fontId="7" fillId="0" borderId="0" xfId="22" applyNumberFormat="1" applyFont="1" applyAlignment="1">
      <alignment horizontal="right" vertical="top"/>
    </xf>
    <xf numFmtId="43" fontId="8" fillId="0" borderId="2" xfId="22" applyNumberFormat="1" applyFont="1" applyBorder="1" applyAlignment="1">
      <alignment horizontal="center" vertical="center" wrapText="1"/>
    </xf>
    <xf numFmtId="43" fontId="7" fillId="0" borderId="2" xfId="22" applyNumberFormat="1" applyFont="1" applyFill="1" applyBorder="1" applyAlignment="1">
      <alignment horizontal="right" vertical="center" wrapText="1"/>
    </xf>
    <xf numFmtId="43" fontId="7" fillId="0" borderId="2" xfId="19" applyNumberFormat="1" applyFont="1" applyFill="1" applyBorder="1" applyAlignment="1">
      <alignment horizontal="right" vertical="center" wrapText="1"/>
    </xf>
    <xf numFmtId="43" fontId="8" fillId="0" borderId="6" xfId="22" applyNumberFormat="1" applyFont="1" applyFill="1" applyBorder="1" applyAlignment="1">
      <alignment horizontal="right" vertical="top" wrapText="1"/>
    </xf>
    <xf numFmtId="43" fontId="7" fillId="0" borderId="0" xfId="22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43" fontId="7" fillId="0" borderId="2" xfId="22" applyFont="1" applyFill="1" applyBorder="1" applyAlignment="1">
      <alignment horizontal="right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view="pageBreakPreview" zoomScale="115" zoomScaleSheetLayoutView="115" workbookViewId="0">
      <selection activeCell="G13" sqref="G13"/>
    </sheetView>
  </sheetViews>
  <sheetFormatPr defaultColWidth="8.85546875" defaultRowHeight="12" x14ac:dyDescent="0.25"/>
  <cols>
    <col min="1" max="1" width="6.42578125" style="16" customWidth="1"/>
    <col min="2" max="2" width="49.5703125" style="16" customWidth="1"/>
    <col min="3" max="3" width="49.7109375" style="16" customWidth="1"/>
    <col min="4" max="4" width="13.28515625" style="16" customWidth="1"/>
    <col min="5" max="5" width="15.42578125" style="22" customWidth="1"/>
    <col min="6" max="6" width="13.28515625" style="30" customWidth="1"/>
    <col min="7" max="7" width="17.85546875" style="16" customWidth="1"/>
    <col min="8" max="16384" width="8.85546875" style="16"/>
  </cols>
  <sheetData>
    <row r="1" spans="1:7" x14ac:dyDescent="0.25">
      <c r="E1" s="26" t="s">
        <v>0</v>
      </c>
    </row>
    <row r="2" spans="1:7" x14ac:dyDescent="0.25">
      <c r="E2" s="26" t="s">
        <v>21</v>
      </c>
    </row>
    <row r="4" spans="1:7" ht="15.75" customHeight="1" x14ac:dyDescent="0.25">
      <c r="A4" s="38" t="s">
        <v>1</v>
      </c>
      <c r="B4" s="38"/>
      <c r="C4" s="38"/>
      <c r="D4" s="38"/>
      <c r="E4" s="38"/>
      <c r="F4" s="38"/>
      <c r="G4" s="38"/>
    </row>
    <row r="5" spans="1:7" ht="40.5" customHeight="1" x14ac:dyDescent="0.25">
      <c r="A5" s="1" t="s">
        <v>2</v>
      </c>
      <c r="B5" s="1" t="s">
        <v>3</v>
      </c>
      <c r="C5" s="1" t="s">
        <v>9</v>
      </c>
      <c r="D5" s="1" t="s">
        <v>4</v>
      </c>
      <c r="E5" s="23" t="s">
        <v>5</v>
      </c>
      <c r="F5" s="31" t="s">
        <v>6</v>
      </c>
      <c r="G5" s="1" t="s">
        <v>7</v>
      </c>
    </row>
    <row r="6" spans="1:7" ht="12.75" customHeight="1" x14ac:dyDescent="0.25">
      <c r="A6" s="39" t="s">
        <v>11</v>
      </c>
      <c r="B6" s="40"/>
      <c r="C6" s="40"/>
      <c r="D6" s="40"/>
      <c r="E6" s="40"/>
      <c r="F6" s="40"/>
      <c r="G6" s="41"/>
    </row>
    <row r="7" spans="1:7" s="17" customFormat="1" ht="201" customHeight="1" x14ac:dyDescent="0.25">
      <c r="A7" s="13">
        <v>1</v>
      </c>
      <c r="B7" s="27" t="s">
        <v>16</v>
      </c>
      <c r="C7" s="8" t="s">
        <v>22</v>
      </c>
      <c r="D7" s="9" t="s">
        <v>12</v>
      </c>
      <c r="E7" s="11">
        <v>16</v>
      </c>
      <c r="F7" s="32">
        <v>36270</v>
      </c>
      <c r="G7" s="12">
        <f>E7*F7</f>
        <v>580320</v>
      </c>
    </row>
    <row r="8" spans="1:7" s="17" customFormat="1" ht="189.75" customHeight="1" x14ac:dyDescent="0.25">
      <c r="A8" s="13">
        <v>2</v>
      </c>
      <c r="B8" s="28" t="s">
        <v>17</v>
      </c>
      <c r="C8" s="8" t="s">
        <v>23</v>
      </c>
      <c r="D8" s="9" t="s">
        <v>12</v>
      </c>
      <c r="E8" s="15">
        <v>1</v>
      </c>
      <c r="F8" s="33">
        <v>57000</v>
      </c>
      <c r="G8" s="12">
        <f t="shared" ref="G8:G11" si="0">E8*F8</f>
        <v>57000</v>
      </c>
    </row>
    <row r="9" spans="1:7" s="17" customFormat="1" ht="63" customHeight="1" x14ac:dyDescent="0.25">
      <c r="A9" s="13">
        <v>3</v>
      </c>
      <c r="B9" s="28" t="s">
        <v>18</v>
      </c>
      <c r="C9" s="14" t="s">
        <v>19</v>
      </c>
      <c r="D9" s="7" t="s">
        <v>14</v>
      </c>
      <c r="E9" s="15">
        <v>20</v>
      </c>
      <c r="F9" s="33">
        <v>1500</v>
      </c>
      <c r="G9" s="12">
        <f t="shared" si="0"/>
        <v>30000</v>
      </c>
    </row>
    <row r="10" spans="1:7" s="17" customFormat="1" ht="189.75" customHeight="1" x14ac:dyDescent="0.25">
      <c r="A10" s="13">
        <v>4</v>
      </c>
      <c r="B10" s="28" t="s">
        <v>20</v>
      </c>
      <c r="C10" s="14" t="s">
        <v>26</v>
      </c>
      <c r="D10" s="7" t="s">
        <v>15</v>
      </c>
      <c r="E10" s="15">
        <v>14</v>
      </c>
      <c r="F10" s="33">
        <v>6000</v>
      </c>
      <c r="G10" s="12">
        <f t="shared" ref="G10" si="1">E10*F10</f>
        <v>84000</v>
      </c>
    </row>
    <row r="11" spans="1:7" s="17" customFormat="1" ht="202.5" customHeight="1" x14ac:dyDescent="0.25">
      <c r="A11" s="13">
        <v>5</v>
      </c>
      <c r="B11" s="28" t="s">
        <v>24</v>
      </c>
      <c r="C11" s="14" t="s">
        <v>25</v>
      </c>
      <c r="D11" s="7" t="s">
        <v>15</v>
      </c>
      <c r="E11" s="15">
        <v>1</v>
      </c>
      <c r="F11" s="42">
        <v>44700</v>
      </c>
      <c r="G11" s="12">
        <f t="shared" si="0"/>
        <v>44700</v>
      </c>
    </row>
    <row r="12" spans="1:7" s="19" customFormat="1" ht="13.5" customHeight="1" x14ac:dyDescent="0.25">
      <c r="A12" s="18"/>
      <c r="B12" s="29" t="s">
        <v>13</v>
      </c>
      <c r="C12" s="6"/>
      <c r="D12" s="10"/>
      <c r="E12" s="24"/>
      <c r="F12" s="34"/>
      <c r="G12" s="2">
        <f>SUM(G7:G11)</f>
        <v>796020</v>
      </c>
    </row>
    <row r="13" spans="1:7" ht="13.5" customHeight="1" x14ac:dyDescent="0.25">
      <c r="A13" s="20"/>
      <c r="B13" s="3"/>
      <c r="C13" s="3"/>
      <c r="D13" s="4"/>
      <c r="E13" s="25"/>
      <c r="F13" s="35"/>
      <c r="G13" s="5"/>
    </row>
    <row r="14" spans="1:7" x14ac:dyDescent="0.25">
      <c r="A14" s="37" t="s">
        <v>8</v>
      </c>
      <c r="B14" s="37"/>
      <c r="C14" s="37"/>
      <c r="D14" s="37"/>
      <c r="E14" s="37"/>
      <c r="F14" s="37"/>
      <c r="G14" s="37"/>
    </row>
    <row r="15" spans="1:7" s="21" customFormat="1" ht="36.75" customHeight="1" x14ac:dyDescent="0.25">
      <c r="A15" s="36" t="s">
        <v>10</v>
      </c>
      <c r="B15" s="36"/>
      <c r="C15" s="36"/>
      <c r="D15" s="36"/>
      <c r="E15" s="36"/>
      <c r="F15" s="36"/>
      <c r="G15" s="36"/>
    </row>
  </sheetData>
  <mergeCells count="4">
    <mergeCell ref="A15:G15"/>
    <mergeCell ref="A14:G14"/>
    <mergeCell ref="A4:G4"/>
    <mergeCell ref="A6:G6"/>
  </mergeCells>
  <pageMargins left="0.19685039370078741" right="0.19685039370078741" top="0.15748031496062992" bottom="0.15748031496062992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2022-06-03T10:03:26Z</cp:lastPrinted>
  <dcterms:created xsi:type="dcterms:W3CDTF">2019-03-11T10:08:28Z</dcterms:created>
  <dcterms:modified xsi:type="dcterms:W3CDTF">2022-06-03T10:03:31Z</dcterms:modified>
</cp:coreProperties>
</file>