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И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Order1">0</definedName>
    <definedName name="_Order2">0</definedName>
    <definedName name="comm">[3]Commutations!$A$8:$I$125</definedName>
    <definedName name="endbut">"Button 3"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HTML_CodePage">9</definedName>
    <definedName name="HTML_Control">{"'02 (2)'!$A$1:$Y$27"}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"C:\Мои документы\CHL2002\2002\MyHTML.htm"</definedName>
    <definedName name="HTML_Title">""</definedName>
    <definedName name="kazlxly">[3]Parameters!$J$7:$L$120</definedName>
    <definedName name="MonthEng">[6]Utility!$B$1</definedName>
    <definedName name="rr">[3]Parameters!$C$2</definedName>
    <definedName name="SAPBEXrevision">1</definedName>
    <definedName name="SAPBEXsysID">"BWP"</definedName>
    <definedName name="SAPBEXwbID">"44Y1G9SWMUJUSYKKC3IRIZUHH"</definedName>
    <definedName name="SHARED_FORMULA_15_6_15_6_0">"([.J7]+[.K7]+[.L7]+[.M7])/[.C7]*100"</definedName>
    <definedName name="v">[3]Commutations!$C$3</definedName>
    <definedName name="авац">'[5]расш по 146  _2_'!#REF!</definedName>
    <definedName name="БДО_5">"$#ССЫЛ!.$H$5"</definedName>
    <definedName name="БДО1">'[7]ПО НОВОМУ ШТАТНОМУ'!$J$7</definedName>
    <definedName name="вко">'[5]расш по 146  _2_'!#REF!</definedName>
    <definedName name="вко2">'[5]расш по 146  _2_'!#REF!</definedName>
    <definedName name="Год">[8]Год!$A$1:$A$2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кпо">[10]бланк!#REF!</definedName>
    <definedName name="лист2">'[5]расш по 146  _2_'!#REF!</definedName>
    <definedName name="Месяц">[8]Месяцы!$A$1:$A$12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рен">'[5]расш по 146  _2_'!#REF!</definedName>
    <definedName name="СПИД">'[5]расш по 146  _2_'!#REF!</definedName>
    <definedName name="Способ">'[12]Способ закупки'!$A$1:$A$14</definedName>
    <definedName name="Фонды">[8]Фонд!$A$1:$A$4</definedName>
    <definedName name="pp">#REF!</definedName>
    <definedName name="BuiltIn_Print_Titles">#REF!</definedName>
    <definedName name="амортиз_оборуд_11мес">#REF!</definedName>
    <definedName name="мбо">#REF!</definedName>
    <definedName name="СМС">#REF!</definedName>
    <definedName name="г._Кентау">#REF!</definedName>
    <definedName name="xxx">#REF!</definedName>
    <definedName name="коммунал_затраты_2мес">#REF!</definedName>
    <definedName name="_012">#REF!</definedName>
    <definedName name="russian">#REF!</definedName>
    <definedName name="Код">#REF!</definedName>
    <definedName name="коммунал_затраты_10мес">#REF!</definedName>
    <definedName name="прям_вспомог_мат_11мес">#REF!</definedName>
    <definedName name="____prt1">#REF!</definedName>
    <definedName name="объем_прва_тк_11мес">#REF!</definedName>
    <definedName name="ы">#REF!</definedName>
    <definedName name="пост_затраты_операцион_11мес">#REF!</definedName>
    <definedName name="пост_затраты_операцион_8мес">#REF!</definedName>
    <definedName name="msles">#REF!</definedName>
    <definedName name="___________prt2">#REF!</definedName>
    <definedName name="ол">#REF!</definedName>
    <definedName name="____________prt2">#REF!</definedName>
    <definedName name="новпр">#REF!</definedName>
    <definedName name="объем_прва_бк_10мес">#REF!</definedName>
    <definedName name="oo">#REF!</definedName>
    <definedName name="_prt1">#REF!</definedName>
    <definedName name="затраты_мат_наед_тк">#REF!</definedName>
    <definedName name="Сузакский__район">#REF!</definedName>
    <definedName name="итого_перемен_затрат_11мес">#REF!</definedName>
    <definedName name="А11">#REF!</definedName>
    <definedName name="___________prt5">#REF!</definedName>
    <definedName name="итого_пост_затрат_9мес">#REF!</definedName>
    <definedName name="_prt7">#REF!</definedName>
    <definedName name="__prt6">#REF!</definedName>
    <definedName name="______________prt2">#REF!</definedName>
    <definedName name="СВОД_Обл_ЛПУ">#REF!</definedName>
    <definedName name="Тариф">#REF!</definedName>
    <definedName name="пост_затраты_операцион_4мес">#REF!</definedName>
    <definedName name="коммунал_затраты_7мес">#REF!</definedName>
    <definedName name="quit_dlog">#REF!</definedName>
    <definedName name="А10.">#REF!</definedName>
    <definedName name="расход_намаркетинг_5мес">#REF!</definedName>
    <definedName name="nf">#REF!</definedName>
    <definedName name="расход_наоплату_пр_персонал_1мес">#REF!</definedName>
    <definedName name="амортиз_оборуд_5мес">#REF!</definedName>
    <definedName name="расход_наоплату_пр_персонал_3мес">#REF!</definedName>
    <definedName name="объем_прва_бк_3мес">#REF!</definedName>
    <definedName name="данные">#REF!</definedName>
    <definedName name="итого_перемен_затрат_6мес">#REF!</definedName>
    <definedName name="произ_льность_8мес">#REF!</definedName>
    <definedName name="затраты_на_элэн_использ_в_пром_процессе_10мес">#REF!</definedName>
    <definedName name="_013">#REF!</definedName>
    <definedName name="объем_прва_пб90_2мес">#REF!</definedName>
    <definedName name="итого_перемен_затрат_9мес">#REF!</definedName>
    <definedName name="объем_прва_пб90_9мес">#REF!</definedName>
    <definedName name="з">#REF!</definedName>
    <definedName name="Тарификация">#REF!</definedName>
    <definedName name="Excel_BuiltIn__FilterDatabase_2">#REF!</definedName>
    <definedName name="коммунал_затраты_12мес">#REF!</definedName>
    <definedName name="год_фонд_зп_вспомог_персонал">#REF!</definedName>
    <definedName name="итого_перемен_затрат_3мес">#REF!</definedName>
    <definedName name="затраты_на_элэн_использ_в_пром_процессе_3мес">#REF!</definedName>
    <definedName name="_001">#REF!</definedName>
    <definedName name="коммунал_затраты_2год">#REF!</definedName>
    <definedName name="____________prt6">#REF!</definedName>
    <definedName name="затраты_наэлэн_неuse_впрве_6мес">#REF!</definedName>
    <definedName name="ПТАВО">#REF!</definedName>
    <definedName name="iii">#REF!</definedName>
    <definedName name="объем_прва_тк_1мес">#REF!</definedName>
    <definedName name="malesal">#REF!</definedName>
    <definedName name="итого_пост_затрат_1мес">#REF!</definedName>
    <definedName name="затраты_наэлэн_неuse_впрве_2год">#REF!</definedName>
    <definedName name="расход_намаркетинг_2мес">#REF!</definedName>
    <definedName name="___________prt3">#REF!</definedName>
    <definedName name="произ_льность_2мес">#REF!</definedName>
    <definedName name="___________prt6">#REF!</definedName>
    <definedName name="объем_прва_пб190_1мес">#REF!</definedName>
    <definedName name="коммунал_затраты_3год">#REF!</definedName>
    <definedName name="произ_льность_6мес">#REF!</definedName>
    <definedName name="коммунал_затраты_1мес">#REF!</definedName>
    <definedName name="___________prt7">#REF!</definedName>
    <definedName name="А24">#REF!</definedName>
    <definedName name="амортиз_оборуд_10мес">#REF!</definedName>
    <definedName name="расход_наоплату_пр_персонал_6мес">#REF!</definedName>
    <definedName name="прям_вспомог_мат_6мес">#REF!</definedName>
    <definedName name="пр">#REF!</definedName>
    <definedName name="произ_льность_12мес">#REF!</definedName>
    <definedName name="произ_льность_9мес">#REF!</definedName>
    <definedName name="объем_прва_бк_1мес">#REF!</definedName>
    <definedName name="амортиз_оборуд_1год">#REF!</definedName>
    <definedName name="объем_прва_пб190_4мес">#REF!</definedName>
    <definedName name="объем_прва_тк_12мес">#REF!</definedName>
    <definedName name="расход_намаркетинг_2год">#REF!</definedName>
    <definedName name="итого_перемен_затрат_2мес">#REF!</definedName>
    <definedName name="затраты_наэлэн_неuse_впрве_4мес">#REF!</definedName>
    <definedName name="ю">#REF!</definedName>
    <definedName name="__prt7">#REF!</definedName>
    <definedName name="объем_прва_бк_2мес">#REF!</definedName>
    <definedName name="ъхзщ">#REF!</definedName>
    <definedName name="_005">#REF!</definedName>
    <definedName name="пост_затраты_операцион_3год">#REF!</definedName>
    <definedName name="объем_прва_тк_8мес">#REF!</definedName>
    <definedName name="затраты_на_элэн_использ_в_пром_процессе_1год">#REF!</definedName>
    <definedName name="Всего_накоплений_мужчины">#REF!</definedName>
    <definedName name="итого_пост_затрат_4мес">#REF!</definedName>
    <definedName name="мм">#REF!</definedName>
    <definedName name="итого_пост_затрат_11мес">#REF!</definedName>
    <definedName name="итого_пост_затрат_10мес">#REF!</definedName>
    <definedName name="____prt7">#REF!</definedName>
    <definedName name="затраты_на_элэн_использ_в_пром_процессе_3год">#REF!</definedName>
    <definedName name="_009">#REF!</definedName>
    <definedName name="расход_намаркетинг_3мес">#REF!</definedName>
    <definedName name="затраты_мат_наед_бк">#REF!</definedName>
    <definedName name="pens">#REF!</definedName>
    <definedName name="___________prt1">#REF!</definedName>
    <definedName name="__prt3">#REF!</definedName>
    <definedName name="Программа">#REF!</definedName>
    <definedName name="___________prt8">#REF!</definedName>
    <definedName name="расход_намаркетинг_6мес">#REF!</definedName>
    <definedName name="затраты_наэлэн_неuse_впрве_12мес">#REF!</definedName>
    <definedName name="итого_пост_затрат_8мес">#REF!</definedName>
    <definedName name="онко">#REF!</definedName>
    <definedName name="______________prt6">#REF!</definedName>
    <definedName name="ExecAgencyTable">#REF!</definedName>
    <definedName name="прям_вспомог_мат_7мес">#REF!</definedName>
    <definedName name="CurrList">#REF!</definedName>
    <definedName name="объем_прва_пб90_10мес">#REF!</definedName>
    <definedName name="коммунал_затраты_9мес">#REF!</definedName>
    <definedName name="_prt5">#REF!</definedName>
    <definedName name="амортиз_оборуд_12мес">#REF!</definedName>
    <definedName name="объем_прва_пб190_2мес">#REF!</definedName>
    <definedName name="__prt2">#REF!</definedName>
    <definedName name="__prt4">#REF!</definedName>
    <definedName name="____________prt5">#REF!</definedName>
    <definedName name="расход_наоплату_пр_персонал_5мес">#REF!</definedName>
    <definedName name="СВОД___г.Шымкент">#REF!</definedName>
    <definedName name="Жанна">#REF!</definedName>
    <definedName name="расход_наоплату_пр_персонал_11мес">#REF!</definedName>
    <definedName name="exchrates">#REF!</definedName>
    <definedName name="o">#REF!</definedName>
    <definedName name="объем_прва_пб190_6мес">#REF!</definedName>
    <definedName name="объем_прва_пб90_1мес">#REF!</definedName>
    <definedName name="_____prt8">#REF!</definedName>
    <definedName name="пост_затраты_торг_адм_1год">#REF!</definedName>
    <definedName name="Толебийский_район">#REF!</definedName>
    <definedName name="объем_прва_бк_4мес">#REF!</definedName>
    <definedName name="макро">#REF!</definedName>
    <definedName name="прям_вспомог_мат_9мес">#REF!</definedName>
    <definedName name="итого_перемен_затрат_12мес">#REF!</definedName>
    <definedName name="прям_вспомог_мат_8мес">#REF!</definedName>
    <definedName name="расход_намаркетинг_3год">#REF!</definedName>
    <definedName name="contribution">#REF!</definedName>
    <definedName name="реал_ИтСтр">#REF!</definedName>
    <definedName name="объем_прва_пб190_11мес">#REF!</definedName>
    <definedName name="_007">#REF!</definedName>
    <definedName name="затраты_на_элэн_использ_в_пром_процессе_11мес">#REF!</definedName>
    <definedName name="пост_затраты_торг_адм_8мес">#REF!</definedName>
    <definedName name="год_фонд_зп_адмупр_персонал">#REF!</definedName>
    <definedName name="пост_затраты_операцион_1год">#REF!</definedName>
    <definedName name="____________prt1">#REF!</definedName>
    <definedName name="амортиз_оборуд_9мес">#REF!</definedName>
    <definedName name="расход_намаркетинг_11мес">#REF!</definedName>
    <definedName name="затраты_наэлэн_неuse_впрве_10мес">#REF!</definedName>
    <definedName name="АЫРКЕ">#REF!</definedName>
    <definedName name="_010">#REF!</definedName>
    <definedName name="объем_прва_бк_9мес">#REF!</definedName>
    <definedName name="объем_прва_пб190_9мес">#REF!</definedName>
    <definedName name="Сарыагашский_район">#REF!</definedName>
    <definedName name="итого_пост_затрат_3мес">#REF!</definedName>
    <definedName name="затраты_на_элэн_использ_в_пром_процессе_1мес">#REF!</definedName>
    <definedName name="Шардаринский_район">#REF!</definedName>
    <definedName name="с072">#REF!</definedName>
    <definedName name="пост_затраты_торг_адм_6мес">#REF!</definedName>
    <definedName name="коммунал_затраты_5мес">#REF!</definedName>
    <definedName name="объем_прва_пб90_12мес">#REF!</definedName>
    <definedName name="Опеку">#REF!</definedName>
    <definedName name="АДГСПК">#REF!</definedName>
    <definedName name="произ_льность_5мес">#REF!</definedName>
    <definedName name="____________prt4">#REF!</definedName>
    <definedName name="прям_вспомог_мат_5мес">#REF!</definedName>
    <definedName name="объем_прва_пб90_11мес">#REF!</definedName>
    <definedName name="____prt6">#REF!</definedName>
    <definedName name="пост_затраты_операцион_7мес">#REF!</definedName>
    <definedName name="____________prt3">#REF!</definedName>
    <definedName name="Свод">#REF!</definedName>
    <definedName name="расход_намаркетинг_7мес">#REF!</definedName>
    <definedName name="femsal">#REF!</definedName>
    <definedName name="затраты_на_элэн_использ_в_пром_процессе_12мес">#REF!</definedName>
    <definedName name="объем_прва_тк_7мес">#REF!</definedName>
    <definedName name="monthrange">#REF!</definedName>
    <definedName name="Тюлькубасский_район">#REF!</definedName>
    <definedName name="расход_намаркетинг_8мес">#REF!</definedName>
    <definedName name="_prt8">#REF!</definedName>
    <definedName name="итого_пост_затрат_1год">#REF!</definedName>
    <definedName name="объем_прва_бк_8мес">#REF!</definedName>
    <definedName name="итого_перемен_затрат_10мес">#REF!</definedName>
    <definedName name="нооа">#REF!</definedName>
    <definedName name="коммунал_затраты_11мес">#REF!</definedName>
    <definedName name="объем_прва_бк_7мес">#REF!</definedName>
    <definedName name="_prt4">#REF!</definedName>
    <definedName name="итого_перемен_затрат_7мес">#REF!</definedName>
    <definedName name="пп">#REF!</definedName>
    <definedName name="пост_затраты_торг_адм_4мес">#REF!</definedName>
    <definedName name="I">#REF!</definedName>
    <definedName name="объем_прва_тк_2мес">#REF!</definedName>
    <definedName name="_016">#REF!</definedName>
    <definedName name="затраты_наэлэн_неuse_впрве_8мес">#REF!</definedName>
    <definedName name="____________prt7">#REF!</definedName>
    <definedName name="объем_прва_бк_11мес">#REF!</definedName>
    <definedName name="итого_перемен_затрат_8мес">#REF!</definedName>
    <definedName name="прям_вспомог_мат_1мес">#REF!</definedName>
    <definedName name="_____prt7">#REF!</definedName>
    <definedName name="расход_наоплату_пр_персонал_2мес">#REF!</definedName>
    <definedName name="таблица">#REF!</definedName>
    <definedName name="затраты_наэлэн_неuse_впрве_3мес">#REF!</definedName>
    <definedName name="коммунал_затраты_1год">#REF!</definedName>
    <definedName name="_004">#REF!</definedName>
    <definedName name="____________prt8">#REF!</definedName>
    <definedName name="пост_затраты_торг_адм_5мес">#REF!</definedName>
    <definedName name="расход_наоплату_пр_персонал_7мес">#REF!</definedName>
    <definedName name="затраты_наэлэн_неuse_впрве_5мес">#REF!</definedName>
    <definedName name="_002">#REF!</definedName>
    <definedName name="затраты_мат_наед_пб90">#REF!</definedName>
    <definedName name="итого_пост_затрат_12мес">#REF!</definedName>
    <definedName name="_006">#REF!</definedName>
    <definedName name="расход_наоплату_пр_персонал_12мес">#REF!</definedName>
    <definedName name="p">#REF!</definedName>
    <definedName name="пппп">#REF!</definedName>
    <definedName name="итого_пост_затрат_3год">#REF!</definedName>
    <definedName name="прям_вспомог_мат_2год">#REF!</definedName>
    <definedName name="проф">#REF!</definedName>
    <definedName name="Цит_ИтСтр">#REF!</definedName>
    <definedName name="_159">#REF!</definedName>
    <definedName name="объем_прва_тк_10мес">#REF!</definedName>
    <definedName name="пост_затраты_торг_адм_2мес">#REF!</definedName>
    <definedName name="CAS_PROC">#REF!</definedName>
    <definedName name="ппп">#REF!</definedName>
    <definedName name="объем_прва_тк_9мес">#REF!</definedName>
    <definedName name="EEE">#REF!</definedName>
    <definedName name="_prt2">#REF!</definedName>
    <definedName name="затраты_наэлэн_неuse_впрве_3год">#REF!</definedName>
    <definedName name="Всего_накоплений_женщины">#REF!</definedName>
    <definedName name="св12.04">#REF!</definedName>
    <definedName name="Ордабасинский_район">#REF!</definedName>
    <definedName name="АБП">#REF!</definedName>
    <definedName name="__prt8">#REF!</definedName>
    <definedName name="__prt1">#REF!</definedName>
    <definedName name="объем_прва_пб90_6мес">#REF!</definedName>
    <definedName name="затраты_на_элэн_использ_в_пром_процессе_8мес">#REF!</definedName>
    <definedName name="затраты_на_элэн_использ_в_пром_процессе_2год">#REF!</definedName>
    <definedName name="save_as_wk1">#REF!</definedName>
    <definedName name="коммунал_затраты_4мес">#REF!</definedName>
    <definedName name="итого_пост_затрат_6мес">#REF!</definedName>
    <definedName name="Тар">#REF!</definedName>
    <definedName name="____prt2">#REF!</definedName>
    <definedName name="пост_затраты_торг_адм_2год">#REF!</definedName>
    <definedName name="ГГГГГ">#REF!</definedName>
    <definedName name="г._Туркестан">#REF!</definedName>
    <definedName name="проги">#REF!</definedName>
    <definedName name="итого_перемен_затрат_2год">#REF!</definedName>
    <definedName name="объем_прва_тк_6мес">#REF!</definedName>
    <definedName name="коммунал_затраты_6мес">#REF!</definedName>
    <definedName name="объем_прва_пб190_7мес">#REF!</definedName>
    <definedName name="расход_наоплату_пр_персонал_4мес">#REF!</definedName>
    <definedName name="incometax">#REF!</definedName>
    <definedName name="пост_затраты_операцион_1мес">#REF!</definedName>
    <definedName name="объем_прва_пб90_7мес">#REF!</definedName>
    <definedName name="_____prt5">#REF!</definedName>
    <definedName name="____prt4">#REF!</definedName>
    <definedName name="мпгвн">#REF!</definedName>
    <definedName name="пост_затраты_операцион_2год">#REF!</definedName>
    <definedName name="КАТО">#REF!</definedName>
    <definedName name="амортиз_оборуд_1мес">#REF!</definedName>
    <definedName name="итого_пост_затрат_5мес">#REF!</definedName>
    <definedName name="объем_прва_бк_12мес">#REF!</definedName>
    <definedName name="БДО">#REF!</definedName>
    <definedName name="calcCAS">#REF!</definedName>
    <definedName name="итого_перемен_затрат_1мес">#REF!</definedName>
    <definedName name="КПВЭД">#REF!</definedName>
    <definedName name="incomet">#REF!</definedName>
    <definedName name="____prt8">#REF!</definedName>
    <definedName name="_____prt1">#REF!</definedName>
    <definedName name="Источник">#REF!</definedName>
    <definedName name="амортиз_оборуд_2год">#REF!</definedName>
    <definedName name="расход_намаркетинг_1год">#REF!</definedName>
    <definedName name="расход_наоплату_пр_персонал_3год">#REF!</definedName>
    <definedName name="объем_прва_пб90_3мес">#REF!</definedName>
    <definedName name="______________prt1">#REF!</definedName>
    <definedName name="RespMinistryTable">#REF!</definedName>
    <definedName name="копия">#REF!</definedName>
    <definedName name="затраты_мат_наед_пб190">#REF!</definedName>
    <definedName name="й">#REF!</definedName>
    <definedName name="Байдибекский_район">#REF!</definedName>
    <definedName name="итого_перемен_затрат_4мес">#REF!</definedName>
    <definedName name="прям_вспомог_мат_12мес">#REF!</definedName>
    <definedName name="кост">#REF!</definedName>
    <definedName name="амортиз_оборуд_6мес">#REF!</definedName>
    <definedName name="пост_затраты_торг_адм_3год">#REF!</definedName>
    <definedName name="пост_затраты_операцион_10мес">#REF!</definedName>
    <definedName name="лор">#REF!</definedName>
    <definedName name="произ_льность_1мес">#REF!</definedName>
    <definedName name="амортиз_оборуд_2мес">#REF!</definedName>
    <definedName name="объем_прва_бк_6мес">#REF!</definedName>
    <definedName name="коммунал_затраты_8мес">#REF!</definedName>
    <definedName name="расход_намаркетинг_10мес">#REF!</definedName>
    <definedName name="объем_прва_пб90_4мес">#REF!</definedName>
    <definedName name="произ_льность_4мес">#REF!</definedName>
    <definedName name="объем_прва_пб190_12мес">#REF!</definedName>
    <definedName name="расход_намаркетинг_4мес">#REF!</definedName>
    <definedName name="А1">#REF!</definedName>
    <definedName name="объем_прва_пб190_8мес">#REF!</definedName>
    <definedName name="объем_прва_пб90_8мес">#REF!</definedName>
    <definedName name="объем_прва_тк_4мес">#REF!</definedName>
    <definedName name="жамб">#REF!</definedName>
    <definedName name="затраты_наэлэн_неuse_впрве_7мес">#REF!</definedName>
    <definedName name="прям_вспомог_мат_10мес">#REF!</definedName>
    <definedName name="итого_перемен_затрат_1год">#REF!</definedName>
    <definedName name="амортиз_оборуд_8мес">#REF!</definedName>
    <definedName name="итого_пост_затрат_2год">#REF!</definedName>
    <definedName name="произ_льность_7мес">#REF!</definedName>
    <definedName name="амортиз_оборуд_3мес">#REF!</definedName>
    <definedName name="объем_прва_тк_3мес">#REF!</definedName>
    <definedName name="fgfdf">#REF!</definedName>
    <definedName name="пост_затраты_торг_адм_11мес">#REF!</definedName>
    <definedName name="пост_затраты_торг_адм_9мес">#REF!</definedName>
    <definedName name="первонач_стоимость_оборудования">#REF!</definedName>
    <definedName name="затраты_на_элэн_использ_в_пром_процессе_4мес">#REF!</definedName>
    <definedName name="pensagemale">#REF!</definedName>
    <definedName name="расход_намаркетинг_1мес">#REF!</definedName>
    <definedName name="____prt5">#REF!</definedName>
    <definedName name="расход_намаркетинг_9мес">#REF!</definedName>
    <definedName name="амортиз_оборуд_3год">#REF!</definedName>
    <definedName name="затраты_наэлэн_неuse_впрве_11мес">#REF!</definedName>
    <definedName name="итого_перемен_затрат_3год">#REF!</definedName>
    <definedName name="прям_вспомог_мат_1год">#REF!</definedName>
    <definedName name="расход_намаркетинг_12мес">#REF!</definedName>
    <definedName name="объем_прва_тк_5мес">#REF!</definedName>
    <definedName name="амортиз_оборуд_7мес">#REF!</definedName>
    <definedName name="амортиз_оборуд_4мес">#REF!</definedName>
    <definedName name="дата">#REF!</definedName>
    <definedName name="рас2">#REF!</definedName>
    <definedName name="DonorTable">#REF!</definedName>
    <definedName name="Специфика">#REF!</definedName>
    <definedName name="затраты_на_элэн_использ_в_пром_процессе_5мес">#REF!</definedName>
    <definedName name="текущ">#REF!</definedName>
    <definedName name="пост_затраты_торг_адм_1мес">#REF!</definedName>
    <definedName name="курс">#REF!</definedName>
    <definedName name="С071">#REF!</definedName>
    <definedName name="pensagefemale">#REF!</definedName>
    <definedName name="объем_прва_пб190_3мес">#REF!</definedName>
    <definedName name="йййййй">#REF!</definedName>
    <definedName name="бланки">#REF!</definedName>
    <definedName name="___________prt4">#REF!</definedName>
    <definedName name="пост_затраты_операцион_2мес">#REF!</definedName>
    <definedName name="xcc">#REF!</definedName>
    <definedName name="аа">#REF!</definedName>
    <definedName name="коммунал_затраты_3мес">#REF!</definedName>
    <definedName name="z">#REF!</definedName>
    <definedName name="затраты_вмес_на_элэн_воду_канализ">#REF!</definedName>
    <definedName name="А10">#REF!</definedName>
    <definedName name="расход_наоплату_пр_персонал_10мес">#REF!</definedName>
    <definedName name="SectorTable">#REF!</definedName>
    <definedName name="ги">#REF!</definedName>
    <definedName name="пост_затраты_торг_адм_10мес">#REF!</definedName>
    <definedName name="объем_прва_пб190_5мес">#REF!</definedName>
    <definedName name="затраты_на_элэн_использ_в_пром_процессе_9мес">#REF!</definedName>
    <definedName name="_____prt6">#REF!</definedName>
    <definedName name="объем_прва_пб90_5мес">#REF!</definedName>
    <definedName name="т">#REF!</definedName>
    <definedName name="объем_прва_бк_5мес">#REF!</definedName>
    <definedName name="затраты_на_элэн_использ_в_пром_процессе_7мес">#REF!</definedName>
    <definedName name="пост_затраты_операцион_6мес">#REF!</definedName>
    <definedName name="расход_наоплату_пр_персонал_9мес">#REF!</definedName>
    <definedName name="прям_вспомог_мат_4мес">#REF!</definedName>
    <definedName name="новые">#REF!</definedName>
    <definedName name="произ_льность_10мес">#REF!</definedName>
    <definedName name="_____prt2">#REF!</definedName>
    <definedName name="объем_прва_пб190_10мес">#REF!</definedName>
    <definedName name="ывап">#REF!</definedName>
    <definedName name="______________prt5">#REF!</definedName>
    <definedName name="______________prt3">#REF!</definedName>
    <definedName name="______________prt8">#REF!</definedName>
    <definedName name="расход_наоплату_пр_персонал_2год">#REF!</definedName>
    <definedName name="пост_затраты_операцион_3мес">#REF!</definedName>
    <definedName name="Подпрограмма">#REF!</definedName>
    <definedName name="пост_затраты_торг_адм_3мес">#REF!</definedName>
    <definedName name="ЛС">#REF!</definedName>
    <definedName name="произ_льность_11мес">#REF!</definedName>
    <definedName name="_____prt3">#REF!</definedName>
    <definedName name="бз">#REF!</definedName>
    <definedName name="про">#REF!</definedName>
    <definedName name="__prt5">#REF!</definedName>
    <definedName name="сумма_аморт_отчисл_в_год">#REF!</definedName>
    <definedName name="прив">#REF!</definedName>
    <definedName name="прям_вспомог_мат_3год">#REF!</definedName>
    <definedName name="затраты_наэлэн_неuse_впрве_2мес">#REF!</definedName>
    <definedName name="затраты_на_элэн_использ_в_пром_процессе_2мес">#REF!</definedName>
    <definedName name="_____prt4">#REF!</definedName>
    <definedName name="______________prt7">#REF!</definedName>
    <definedName name="итого_перемен_затрат_5мес">#REF!</definedName>
    <definedName name="Общ_ИтСтр">#REF!</definedName>
    <definedName name="затраты_наэлэн_неuse_впрве_1год">#REF!</definedName>
    <definedName name="расход_наоплату_пр_персонал_8мес">#REF!</definedName>
    <definedName name="затраты_наэлэн_неuse_впрве_9мес">#REF!</definedName>
    <definedName name="____prt3">#REF!</definedName>
    <definedName name="BuiltIn_Print_Titles___0">#REF!</definedName>
    <definedName name="расход_наоплату_пр_персонал_1год">#REF!</definedName>
    <definedName name="г._Арыс">#REF!</definedName>
    <definedName name="Тип_пункта">#REF!</definedName>
    <definedName name="_prt6">#REF!</definedName>
    <definedName name="fem">#REF!</definedName>
    <definedName name="______________prt4">#REF!</definedName>
    <definedName name="_prt3">#REF!</definedName>
    <definedName name="прям_вспомог_мат_2мес">#REF!</definedName>
    <definedName name="затраты_на_элэн_использ_в_пром_процессе_6мес">#REF!</definedName>
    <definedName name="итого_пост_затрат_7мес">#REF!</definedName>
    <definedName name="пост_затраты_операцион_9мес">#REF!</definedName>
    <definedName name="_011">#REF!</definedName>
    <definedName name="Махтааральский_район">#REF!</definedName>
    <definedName name="пост_затраты_операцион_12мес">#REF!</definedName>
    <definedName name="затраты_наэлэн_неuse_впрве_1мес">#REF!</definedName>
    <definedName name="IndustryTable">#REF!</definedName>
    <definedName name="Отрарский_район">#REF!</definedName>
    <definedName name="итого_пост_затрат_2мес">#REF!</definedName>
    <definedName name="contr">#REF!</definedName>
    <definedName name="пост_затраты_операцион_5мес">#REF!</definedName>
    <definedName name="год_фонд_зп_пр_персонал">#REF!</definedName>
    <definedName name="Казыгуртский_район">#REF!</definedName>
    <definedName name="пост_затраты_торг_адм_12мес">#REF!</definedName>
    <definedName name="СВОД_поспец2016">#REF!</definedName>
    <definedName name="прям_вспомог_мат_3мес">#REF!</definedName>
    <definedName name="пост_затраты_торг_адм_7мес">#REF!</definedName>
    <definedName name="_008">#REF!</definedName>
    <definedName name="Сайрамский_район">#REF!</definedName>
  </definedNames>
  <calcPr/>
  <extLst>
    <ext uri="GoogleSheetsCustomDataVersion1">
      <go:sheetsCustomData xmlns:go="http://customooxmlschemas.google.com/" r:id="rId17" roundtripDataSignature="AMtx7mhA+Q1mnz0Ewi7Tm9EBFERZpqFbBQ=="/>
    </ext>
  </extLst>
</workbook>
</file>

<file path=xl/sharedStrings.xml><?xml version="1.0" encoding="utf-8"?>
<sst xmlns="http://schemas.openxmlformats.org/spreadsheetml/2006/main" count="67" uniqueCount="52">
  <si>
    <t>Приложение 1</t>
  </si>
  <si>
    <t>к объявлению 6 от 06.01.2023г.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</si>
  <si>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</si>
  <si>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</si>
  <si>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</si>
  <si>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</si>
  <si>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</si>
  <si>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</si>
  <si>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</si>
  <si>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</si>
  <si>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Медицинские изделия</t>
  </si>
  <si>
    <t>Кассеты для определения группы крови и резус-фактора прямой и обратной реакцией (100 кассет в упаковке)</t>
  </si>
  <si>
    <t>ABO Rh-D/кассета для определения групп крови прямой и обратной реакцией (анти-А/анти-В/анти-D(анти-RH1)/контроль/разбавитель для пробы обр. реак), 6 пробирочные  кассеты содержащие стеклянные шарики и реактив (100 кассет в упаковке)</t>
  </si>
  <si>
    <t>упаковка</t>
  </si>
  <si>
    <t>Кассеты полиспецифические содержащие античеловеческий иммуноглобулин для скрининга антител (100 касcет в упаковке)</t>
  </si>
  <si>
    <t>Анти-IgG, -C3d, полиспецифичная кассета для выявления связанных с эритроцитами молекул IgG или комплемента. Состоит из 6 колонок, содержащих антитела к глобулину человека Анти-IgG, -C3d. В качестве фильтра для эритроцитов содержит стеклянные шарики (100 касcет в упаковке)</t>
  </si>
  <si>
    <t>Раствор слабой ионной силы для постановки проб на совместимость (в упаковке 3*10мл)</t>
  </si>
  <si>
    <t>Буферный раствор низкой ионной силы для постановки проб на совместимость колоночной методикой (в упаковке 3*10мл)</t>
  </si>
  <si>
    <t>0,8% стандартные эритроциты  для скрининга антител (в упаковке 3*10мл)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</si>
  <si>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 (в упаковке 3*10мл)</t>
  </si>
  <si>
    <t>Реагенты на гематологический анализатор  Sysmex XP-300</t>
  </si>
  <si>
    <t>Универсальный дилюент 20л на автоматический гематологический анализатор Sysmex XP-300</t>
  </si>
  <si>
    <t>Специальный разбавитель, предназначенный для разведения цельной крови при подсчете форменных элементов. В составе не должно содержаться никаких вредных веществ.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упаковке. Упаковка должна быть маркирована специальным штриховым кодом совместимым со считывателем для закрытой системы XP-300.Упаковка не менее 20 литров</t>
  </si>
  <si>
    <t>канистра</t>
  </si>
  <si>
    <t>Диагностические реагенты для автоматического биохимического анализатора закрытого типа Mindray BS-200E</t>
  </si>
  <si>
    <t>АЛТ  ( GOT/ALT)</t>
  </si>
  <si>
    <t>Двухкомпонентный набор реагентов для определения GOT/ALT.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</si>
  <si>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набор</t>
  </si>
  <si>
    <t>АСТ   (GOT/AST)</t>
  </si>
  <si>
    <t>Двухкомпонентный набор реагентов для определения GOT/AST.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</si>
  <si>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Альфа-амилаза (AMS)</t>
  </si>
  <si>
    <t>Двухкомпонентный набор реагентов для определения AMS. Объем рабочего раствора не менее 48мл.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</si>
  <si>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Белок общий (TP)</t>
  </si>
  <si>
    <t>Однокомпонентный набор реагентов для определения TP.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должнен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</si>
  <si>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Билирубин общий (TBIL/VOX)</t>
  </si>
  <si>
    <t>Двухкомпонентный набор реагентов для определения TBIL/VOX.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</si>
  <si>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Креатинин (CREA-J)</t>
  </si>
  <si>
    <t>Двухкомпонентный набор реагентов для определения CREA-J. Объем рабочего раствора не менее 210мл.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</si>
  <si>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Холестерин  (CHOL/TC)</t>
  </si>
  <si>
    <t>Однокомпонентный набор реагентов для определения CHOL/TC.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</si>
  <si>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Реагенты для серологического исследования</t>
  </si>
  <si>
    <t>Набор реагентов Антиген кардиолипиновый для реакции микропрецепетации на 1000 определений</t>
  </si>
  <si>
    <t>Реагенты для общеклинических исследований</t>
  </si>
  <si>
    <t>Мочевые тест-полоски для визуального определения глюкозы в моче и кетоновых тел в моче (50шт в упаковке)</t>
  </si>
  <si>
    <t>Реагенты для системы анализа крови SN 22200 EPOC</t>
  </si>
  <si>
    <t>Тест-карты для системы анализа крови SN 22200 EPOC (№50)</t>
  </si>
  <si>
    <t>Специальные тест-карты для автоматического портативного анализатора газов, электролитов и метаболитов крови SN 22200 EPOC. Определяемые параметры: измеряемые pH, рСО2, рО2, Na, K, Ca, Hct, Glu, Lac, Crea, расчетные cHCO3-, BE (ecf), cSO2, A, A-a, a/A, A (T), A-a (T), a/A (T), ClcTCO2, AGap, AGapK, cHgb, BE (b), eGFR, eGFR-a (50 тест-карт в упаковке)</t>
  </si>
  <si>
    <t>Капилляры гепаринизированные для капиллярной крови на систему анализа крови SN 22200 EPOC (№50)</t>
  </si>
  <si>
    <t>Капилляры гепаринизированные для капиллярной крови на портативный анализатор газов крови, электролитов, метаболитов SN 22200 EPOC, объемом 97 мкл, с поршнем для введения крови в прибор (50 капилляров в упаковке)</t>
  </si>
  <si>
    <t>Сумма закупа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</si>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</sst>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₽_-;\-* #,##0.00\ _₽_-;_-* &quot;-&quot;??\ _₽_-;_-@"/>
  </numFmts>
  <fonts count="5">
    <font>
      <sz val="11.0"/>
      <color theme="1"/>
      <name val="Calibri"/>
      <scheme val="minor"/>
    </font>
    <font>
      <sz val="9.0"/>
      <color theme="1"/>
      <name val="Times New Roman"/>
    </font>
    <font>
      <b/>
      <sz val="9.0"/>
      <color theme="1"/>
      <name val="Times New Roman"/>
    </font>
    <font/>
    <font>
      <sz val="9.0"/>
      <color rgb="FF000000"/>
      <name val="Times New Roman"/>
    </font>
  </fonts>
  <fills count="2">
    <fill>
      <patternFill patternType="none"/>
    </fill>
    <fill>
      <patternFill patternType="lightGray"/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horizontal="right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2" numFmtId="164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5" fillId="0" fontId="2" numFmtId="164" xfId="0" applyAlignment="1" applyBorder="1" applyFont="1" applyNumberFormat="1">
      <alignment horizontal="righ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left" shrinkToFit="0" vertical="top" wrapText="1"/>
    </xf>
    <xf borderId="2" fillId="0" fontId="1" numFmtId="164" xfId="0" applyAlignment="1" applyBorder="1" applyFont="1" applyNumberFormat="1">
      <alignment horizontal="right" shrinkToFit="0" vertical="center" wrapText="1"/>
    </xf>
    <xf borderId="2" fillId="0" fontId="2" numFmtId="164" xfId="0" applyAlignment="1" applyBorder="1" applyFont="1" applyNumberFormat="1">
      <alignment horizontal="right" shrinkToFit="0" vertical="center" wrapText="1"/>
    </xf>
    <xf borderId="2" fillId="0" fontId="4" numFmtId="164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vertical="center"/>
    </xf>
    <xf borderId="2" fillId="0" fontId="2" numFmtId="4" xfId="0" applyAlignment="1" applyBorder="1" applyFont="1" applyNumberFormat="1">
      <alignment horizontal="right" vertical="center"/>
    </xf>
    <xf borderId="2" fillId="0" fontId="2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vertical="center"/>
    </xf>
    <xf borderId="2" fillId="0" fontId="1" numFmtId="3" xfId="0" applyAlignment="1" applyBorder="1" applyFont="1" applyNumberFormat="1">
      <alignment horizontal="center" vertical="center"/>
    </xf>
    <xf borderId="2" fillId="0" fontId="1" numFmtId="4" xfId="0" applyAlignment="1" applyBorder="1" applyFont="1" applyNumberFormat="1">
      <alignment horizontal="right" shrinkToFit="0" vertical="center" wrapText="1"/>
    </xf>
    <xf borderId="2" fillId="0" fontId="1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left" shrinkToFit="0" vertical="top" wrapText="1"/>
    </xf>
    <xf borderId="3" fillId="0" fontId="2" numFmtId="0" xfId="0" applyAlignment="1" applyBorder="1" applyFont="1">
      <alignment horizontal="center" readingOrder="0" vertical="center"/>
    </xf>
    <xf borderId="2" fillId="0" fontId="2" numFmtId="4" xfId="0" applyAlignment="1" applyBorder="1" applyFont="1" applyNumberFormat="1">
      <alignment horizontal="right" shrinkToFit="0" vertical="center" wrapText="1"/>
    </xf>
    <xf borderId="2" fillId="0" fontId="2" numFmtId="0" xfId="0" applyAlignment="1" applyBorder="1" applyFont="1">
      <alignment vertical="center"/>
    </xf>
    <xf borderId="2" fillId="0" fontId="2" numFmtId="4" xfId="0" applyAlignment="1" applyBorder="1" applyFont="1" applyNumberFormat="1">
      <alignment vertical="center"/>
    </xf>
    <xf borderId="2" fillId="0" fontId="2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2" fillId="0" fontId="2" numFmtId="0" xfId="0" applyAlignment="1" applyBorder="1" applyFont="1">
      <alignment horizontal="left" shrinkToFit="0" vertical="top" wrapText="1"/>
    </xf>
    <xf borderId="6" fillId="0" fontId="2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horizontal="center" shrinkToFit="0" vertical="top" wrapText="1"/>
    </xf>
    <xf borderId="2" fillId="0" fontId="2" numFmtId="3" xfId="0" applyAlignment="1" applyBorder="1" applyFont="1" applyNumberFormat="1">
      <alignment horizontal="right" shrinkToFit="0" vertical="top" wrapText="1"/>
    </xf>
    <xf borderId="2" fillId="0" fontId="2" numFmtId="164" xfId="0" applyAlignment="1" applyBorder="1" applyFont="1" applyNumberFormat="1">
      <alignment horizontal="right" shrinkToFit="0" vertical="top" wrapText="1"/>
    </xf>
    <xf borderId="2" fillId="0" fontId="2" numFmtId="4" xfId="0" applyAlignment="1" applyBorder="1" applyFont="1" applyNumberFormat="1">
      <alignment horizontal="right" vertical="top"/>
    </xf>
    <xf borderId="0" fillId="0" fontId="2" numFmtId="0" xfId="0" applyFont="1"/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1" numFmtId="164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horizontal="righ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45.57"/>
    <col customWidth="1" min="3" max="3" width="58.86"/>
    <col customWidth="1" min="4" max="4" width="13.29"/>
    <col customWidth="1" min="5" max="5" width="15.43"/>
    <col customWidth="1" min="6" max="6" width="13.29"/>
    <col customWidth="1" min="7" max="7" width="17.86"/>
    <col customWidth="1" min="8" max="26" width="8.86"/>
  </cols>
  <sheetData>
    <row r="1" ht="12.0" customHeight="1">
      <c r="A1" s="1"/>
      <c r="B1" s="1"/>
      <c r="C1" s="1"/>
      <c r="D1" s="1"/>
      <c r="E1" s="1" t="s">
        <v>0</v>
      </c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1"/>
      <c r="C2" s="1"/>
      <c r="D2" s="1"/>
      <c r="E2" s="1" t="s">
        <v>1</v>
      </c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0" customHeight="1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3" t="s">
        <v>2</v>
      </c>
      <c r="B4" s="4"/>
      <c r="C4" s="4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0.5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5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7" t="s">
        <v>10</v>
      </c>
      <c r="B6" s="8"/>
      <c r="C6" s="8"/>
      <c r="D6" s="8"/>
      <c r="E6" s="8"/>
      <c r="F6" s="9"/>
      <c r="G6" s="10">
        <f>SUM(G7:G10)</f>
        <v>2372540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51.0" customHeight="1">
      <c r="A7" s="11">
        <v>1.0</v>
      </c>
      <c r="B7" s="12" t="s">
        <v>11</v>
      </c>
      <c r="C7" s="13" t="s">
        <v>12</v>
      </c>
      <c r="D7" s="11" t="s">
        <v>13</v>
      </c>
      <c r="E7" s="11">
        <v>1.0</v>
      </c>
      <c r="F7" s="14">
        <v>321860.0</v>
      </c>
      <c r="G7" s="14">
        <f t="shared" ref="G7:G10" si="1">E7*F7</f>
        <v>321860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60.75" customHeight="1">
      <c r="A8" s="11">
        <v>2.0</v>
      </c>
      <c r="B8" s="12" t="s">
        <v>14</v>
      </c>
      <c r="C8" s="13" t="s">
        <v>15</v>
      </c>
      <c r="D8" s="11" t="s">
        <v>13</v>
      </c>
      <c r="E8" s="11">
        <v>4.0</v>
      </c>
      <c r="F8" s="14">
        <v>333360.0</v>
      </c>
      <c r="G8" s="14">
        <f t="shared" si="1"/>
        <v>1333440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11">
        <v>3.0</v>
      </c>
      <c r="B9" s="12" t="s">
        <v>16</v>
      </c>
      <c r="C9" s="13" t="s">
        <v>17</v>
      </c>
      <c r="D9" s="11" t="s">
        <v>13</v>
      </c>
      <c r="E9" s="11">
        <v>2.0</v>
      </c>
      <c r="F9" s="14">
        <v>32710.0</v>
      </c>
      <c r="G9" s="14">
        <f t="shared" si="1"/>
        <v>65420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63.75" customHeight="1">
      <c r="A10" s="11">
        <v>4.0</v>
      </c>
      <c r="B10" s="12" t="s">
        <v>18</v>
      </c>
      <c r="C10" s="13" t="s">
        <v>19</v>
      </c>
      <c r="D10" s="11" t="s">
        <v>13</v>
      </c>
      <c r="E10" s="11">
        <v>13.0</v>
      </c>
      <c r="F10" s="14">
        <v>50140.0</v>
      </c>
      <c r="G10" s="14">
        <f t="shared" si="1"/>
        <v>651820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7" t="s">
        <v>20</v>
      </c>
      <c r="B11" s="8"/>
      <c r="C11" s="8"/>
      <c r="D11" s="8"/>
      <c r="E11" s="8"/>
      <c r="F11" s="9"/>
      <c r="G11" s="15">
        <f>G12</f>
        <v>891000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84.0" customHeight="1">
      <c r="A12" s="5">
        <v>5.0</v>
      </c>
      <c r="B12" s="12" t="s">
        <v>21</v>
      </c>
      <c r="C12" s="13" t="s">
        <v>22</v>
      </c>
      <c r="D12" s="11" t="s">
        <v>23</v>
      </c>
      <c r="E12" s="11">
        <v>12.0</v>
      </c>
      <c r="F12" s="14">
        <v>74250.0</v>
      </c>
      <c r="G12" s="16">
        <f>E12*F12</f>
        <v>891000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7" t="s">
        <v>24</v>
      </c>
      <c r="B13" s="8"/>
      <c r="C13" s="8"/>
      <c r="D13" s="8"/>
      <c r="E13" s="8"/>
      <c r="F13" s="9"/>
      <c r="G13" s="18">
        <f>SUM(G14:G20)</f>
        <v>4114480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4.75" customHeight="1">
      <c r="A14" s="19">
        <v>6.0</v>
      </c>
      <c r="B14" s="12" t="s">
        <v>25</v>
      </c>
      <c r="C14" s="13" t="s">
        <v>26</v>
      </c>
      <c r="D14" s="20" t="s">
        <v>27</v>
      </c>
      <c r="E14" s="21">
        <v>20.0</v>
      </c>
      <c r="F14" s="14">
        <v>25900.0</v>
      </c>
      <c r="G14" s="22">
        <f t="shared" ref="G14:G15" si="2">E14*F14</f>
        <v>518000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4.0" customHeight="1">
      <c r="A15" s="19">
        <v>7.0</v>
      </c>
      <c r="B15" s="12" t="s">
        <v>28</v>
      </c>
      <c r="C15" s="13" t="s">
        <v>29</v>
      </c>
      <c r="D15" s="20" t="s">
        <v>27</v>
      </c>
      <c r="E15" s="21">
        <v>18.0</v>
      </c>
      <c r="F15" s="14">
        <v>25900.0</v>
      </c>
      <c r="G15" s="22">
        <f t="shared" si="2"/>
        <v>466200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4.25" customHeight="1">
      <c r="A16" s="19">
        <v>8.0</v>
      </c>
      <c r="B16" s="23" t="s">
        <v>30</v>
      </c>
      <c r="C16" s="24" t="s">
        <v>31</v>
      </c>
      <c r="D16" s="11" t="s">
        <v>27</v>
      </c>
      <c r="E16" s="11">
        <v>30.0</v>
      </c>
      <c r="F16" s="14">
        <v>33033.0</v>
      </c>
      <c r="G16" s="22">
        <f t="shared" ref="G16:G20" si="3">F16*E16</f>
        <v>990990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5.0" customHeight="1">
      <c r="A17" s="19">
        <v>9.0</v>
      </c>
      <c r="B17" s="23" t="s">
        <v>32</v>
      </c>
      <c r="C17" s="24" t="s">
        <v>33</v>
      </c>
      <c r="D17" s="11" t="s">
        <v>27</v>
      </c>
      <c r="E17" s="11">
        <v>9.0</v>
      </c>
      <c r="F17" s="14">
        <v>15700.0</v>
      </c>
      <c r="G17" s="22">
        <f t="shared" si="3"/>
        <v>141300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4.0" customHeight="1">
      <c r="A18" s="19">
        <v>10.0</v>
      </c>
      <c r="B18" s="23" t="s">
        <v>34</v>
      </c>
      <c r="C18" s="24" t="s">
        <v>35</v>
      </c>
      <c r="D18" s="11" t="s">
        <v>27</v>
      </c>
      <c r="E18" s="11">
        <v>20.0</v>
      </c>
      <c r="F18" s="14">
        <v>35512.0</v>
      </c>
      <c r="G18" s="22">
        <f t="shared" si="3"/>
        <v>710240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2.75" customHeight="1">
      <c r="A19" s="19">
        <v>11.0</v>
      </c>
      <c r="B19" s="23" t="s">
        <v>36</v>
      </c>
      <c r="C19" s="13" t="s">
        <v>37</v>
      </c>
      <c r="D19" s="11" t="s">
        <v>27</v>
      </c>
      <c r="E19" s="11">
        <v>30.0</v>
      </c>
      <c r="F19" s="14">
        <v>33075.0</v>
      </c>
      <c r="G19" s="22">
        <f t="shared" si="3"/>
        <v>992250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2.75" customHeight="1">
      <c r="A20" s="19">
        <v>12.0</v>
      </c>
      <c r="B20" s="23" t="s">
        <v>38</v>
      </c>
      <c r="C20" s="24" t="s">
        <v>39</v>
      </c>
      <c r="D20" s="11" t="s">
        <v>27</v>
      </c>
      <c r="E20" s="11">
        <v>10.0</v>
      </c>
      <c r="F20" s="14">
        <v>29550.0</v>
      </c>
      <c r="G20" s="22">
        <f t="shared" si="3"/>
        <v>295500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25" t="s">
        <v>40</v>
      </c>
      <c r="B21" s="8"/>
      <c r="C21" s="8"/>
      <c r="D21" s="8"/>
      <c r="E21" s="8"/>
      <c r="F21" s="9"/>
      <c r="G21" s="26">
        <f>G22</f>
        <v>84000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6.25" customHeight="1">
      <c r="A22" s="19">
        <v>13.0</v>
      </c>
      <c r="B22" s="24" t="s">
        <v>41</v>
      </c>
      <c r="C22" s="24" t="s">
        <v>41</v>
      </c>
      <c r="D22" s="11" t="s">
        <v>27</v>
      </c>
      <c r="E22" s="11">
        <v>3.0</v>
      </c>
      <c r="F22" s="14">
        <v>28000.0</v>
      </c>
      <c r="G22" s="22">
        <f>E22*F22</f>
        <v>84000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6.5" customHeight="1">
      <c r="A23" s="17" t="s">
        <v>42</v>
      </c>
      <c r="B23" s="8"/>
      <c r="C23" s="8"/>
      <c r="D23" s="8"/>
      <c r="E23" s="27"/>
      <c r="F23" s="27"/>
      <c r="G23" s="28">
        <f>G24</f>
        <v>1337000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9.25" customHeight="1">
      <c r="A24" s="19">
        <v>14.0</v>
      </c>
      <c r="B24" s="13" t="s">
        <v>43</v>
      </c>
      <c r="C24" s="13" t="s">
        <v>43</v>
      </c>
      <c r="D24" s="11" t="s">
        <v>13</v>
      </c>
      <c r="E24" s="11">
        <v>140.0</v>
      </c>
      <c r="F24" s="14">
        <v>9550.0</v>
      </c>
      <c r="G24" s="22">
        <f>F24*E24</f>
        <v>1337000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7" t="s">
        <v>44</v>
      </c>
      <c r="B25" s="8"/>
      <c r="C25" s="8"/>
      <c r="D25" s="9"/>
      <c r="E25" s="5"/>
      <c r="F25" s="5"/>
      <c r="G25" s="15">
        <f>SUM(G26:G27)</f>
        <v>952000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60.75" customHeight="1">
      <c r="A26" s="29">
        <v>15.0</v>
      </c>
      <c r="B26" s="12" t="s">
        <v>45</v>
      </c>
      <c r="C26" s="13" t="s">
        <v>46</v>
      </c>
      <c r="D26" s="11" t="s">
        <v>13</v>
      </c>
      <c r="E26" s="11">
        <v>2.0</v>
      </c>
      <c r="F26" s="22">
        <v>384000.0</v>
      </c>
      <c r="G26" s="14">
        <f t="shared" ref="G26:G27" si="4">E26*F26</f>
        <v>768000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9.75" customHeight="1">
      <c r="A27" s="29">
        <v>16.0</v>
      </c>
      <c r="B27" s="12" t="s">
        <v>47</v>
      </c>
      <c r="C27" s="13" t="s">
        <v>48</v>
      </c>
      <c r="D27" s="11" t="s">
        <v>13</v>
      </c>
      <c r="E27" s="11">
        <v>2.0</v>
      </c>
      <c r="F27" s="22">
        <v>92000.0</v>
      </c>
      <c r="G27" s="14">
        <f t="shared" si="4"/>
        <v>184000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30"/>
      <c r="B28" s="31" t="s">
        <v>49</v>
      </c>
      <c r="C28" s="32"/>
      <c r="D28" s="33"/>
      <c r="E28" s="34"/>
      <c r="F28" s="35"/>
      <c r="G28" s="36">
        <f>G6+G11+G13+G21+G23+G25</f>
        <v>9751020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ht="26.25" customHeight="1">
      <c r="A29" s="1"/>
      <c r="B29" s="38"/>
      <c r="C29" s="38"/>
      <c r="D29" s="39"/>
      <c r="E29" s="40"/>
      <c r="F29" s="41"/>
      <c r="G29" s="4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0" customHeight="1">
      <c r="A30" s="1" t="s">
        <v>50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53.25" customHeight="1">
      <c r="A31" s="38" t="s">
        <v>51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1"/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1"/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/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A30:G30"/>
    <mergeCell ref="A31:G31"/>
    <mergeCell ref="A4:G4"/>
    <mergeCell ref="A6:F6"/>
    <mergeCell ref="A11:F11"/>
    <mergeCell ref="A13:F13"/>
    <mergeCell ref="A21:F21"/>
    <mergeCell ref="A23:D23"/>
    <mergeCell ref="A25:D25"/>
  </mergeCells>
  <printOptions/>
  <pageMargins bottom="0.7480314960629921" footer="0.0" header="0.0" left="0.1968503937007874" right="0.1968503937007874" top="0.7480314960629921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