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I13" i="1" l="1"/>
  <c r="I9" i="1"/>
  <c r="I10" i="1"/>
  <c r="I11" i="1"/>
  <c r="I12" i="1"/>
  <c r="I8" i="1"/>
  <c r="G13" i="1" l="1"/>
  <c r="G12" i="1"/>
  <c r="G9" i="1" l="1"/>
  <c r="G10" i="1"/>
  <c r="G11" i="1"/>
  <c r="G8" i="1"/>
</calcChain>
</file>

<file path=xl/sharedStrings.xml><?xml version="1.0" encoding="utf-8"?>
<sst xmlns="http://schemas.openxmlformats.org/spreadsheetml/2006/main" count="39" uniqueCount="36">
  <si>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</si>
  <si>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</si>
  <si>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</si>
  <si>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</si>
  <si>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</si>
  <si>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</si>
  <si>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</si>
  <si>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</si>
  <si>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</si>
  <si>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</si>
  <si>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</si>
  <si>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</si>
  <si>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</si>
  <si>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</si>
  <si>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</si>
  <si>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Двухуровневый контрольный материал для проведения контроля качества тестов на  гормональный статус</t>
  </si>
  <si>
    <t>Двухуровневый контрольный материал для проведения контроля качества тестов на  гормональный статус. Уровень I норма: 2х3мл, уровень II патология: 2х3мл. Для ИХЛ анализатора iFlash 1800.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</si>
  <si>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</si>
  <si>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</si>
  <si>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</si>
  <si>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>Триггерный раствор  220мл</t>
  </si>
  <si>
    <t>Триггерный раствор. В одной упаковке 4 флакона по 220мл. Для ИХЛ анализатора iFlash 1800.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</si>
  <si>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</si>
  <si>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</si>
  <si>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</si>
  <si>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</si>
  <si>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к протоколу 29 от 02.03.2023г.</t>
  </si>
  <si>
    <t>Руководитель ОГЗ и ЮС</t>
  </si>
  <si>
    <t>командировка -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</si>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</sst>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5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/>
    <xf numFmtId="0" fontId="10" fillId="0" borderId="0" xfId="0" applyFont="1" applyFill="1" applyAlignment="1">
      <alignment horizontal="center" vertical="center"/>
    </xf>
    <xf numFmtId="4" fontId="11" fillId="0" borderId="0" xfId="1" applyNumberFormat="1" applyFont="1"/>
    <xf numFmtId="0" fontId="11" fillId="0" borderId="0" xfId="1" applyFont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43" fontId="7" fillId="2" borderId="2" xfId="22" applyFont="1" applyFill="1" applyBorder="1" applyAlignment="1">
      <alignment horizontal="right" vertical="center" wrapText="1"/>
    </xf>
    <xf numFmtId="43" fontId="7" fillId="2" borderId="2" xfId="1" applyNumberFormat="1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SheetLayoutView="100" workbookViewId="0">
      <selection activeCell="C19" sqref="C19"/>
    </sheetView>
  </sheetViews>
  <sheetFormatPr defaultColWidth="8.85546875" defaultRowHeight="12" x14ac:dyDescent="0.2"/>
  <cols>
    <col min="1" max="1" width="6.42578125" style="1" customWidth="1"/>
    <col min="2" max="2" width="40.5703125" style="30" customWidth="1"/>
    <col min="3" max="3" width="58.85546875" style="1" customWidth="1"/>
    <col min="4" max="4" width="13.28515625" style="1" customWidth="1"/>
    <col min="5" max="5" width="15.42578125" style="27" customWidth="1"/>
    <col min="6" max="6" width="13.28515625" style="14" customWidth="1"/>
    <col min="7" max="7" width="17.85546875" style="1" customWidth="1"/>
    <col min="8" max="9" width="21.85546875" style="1" customWidth="1"/>
    <col min="10" max="16384" width="8.85546875" style="1"/>
  </cols>
  <sheetData>
    <row r="1" spans="1:9" x14ac:dyDescent="0.2">
      <c r="E1" s="29" t="s">
        <v>0</v>
      </c>
    </row>
    <row r="2" spans="1:9" x14ac:dyDescent="0.2">
      <c r="E2" s="29" t="s">
        <v>26</v>
      </c>
    </row>
    <row r="4" spans="1:9" s="2" customFormat="1" ht="15.75" customHeight="1" x14ac:dyDescent="0.2">
      <c r="A4" s="38" t="s">
        <v>1</v>
      </c>
      <c r="B4" s="38"/>
      <c r="C4" s="38"/>
      <c r="D4" s="38"/>
      <c r="E4" s="38"/>
      <c r="F4" s="38"/>
      <c r="G4" s="38"/>
    </row>
    <row r="5" spans="1:9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  <c r="H5" s="18" t="s">
        <v>34</v>
      </c>
      <c r="I5" s="18" t="s">
        <v>35</v>
      </c>
    </row>
    <row r="6" spans="1:9" s="2" customFormat="1" ht="12.75" customHeight="1" x14ac:dyDescent="0.2">
      <c r="A6" s="39" t="s">
        <v>13</v>
      </c>
      <c r="B6" s="40"/>
      <c r="C6" s="40"/>
      <c r="D6" s="40"/>
      <c r="E6" s="40"/>
      <c r="F6" s="40"/>
      <c r="G6" s="41"/>
      <c r="H6" s="35"/>
      <c r="I6" s="35"/>
    </row>
    <row r="7" spans="1:9" s="2" customFormat="1" ht="15.95" customHeight="1" x14ac:dyDescent="0.2">
      <c r="A7" s="42" t="s">
        <v>14</v>
      </c>
      <c r="B7" s="43"/>
      <c r="C7" s="43"/>
      <c r="D7" s="43"/>
      <c r="E7" s="43"/>
      <c r="F7" s="43"/>
      <c r="G7" s="44"/>
      <c r="H7" s="35"/>
      <c r="I7" s="35"/>
    </row>
    <row r="8" spans="1:9" s="2" customFormat="1" ht="36" x14ac:dyDescent="0.2">
      <c r="A8" s="20">
        <v>1</v>
      </c>
      <c r="B8" s="23" t="s">
        <v>15</v>
      </c>
      <c r="C8" s="24" t="s">
        <v>16</v>
      </c>
      <c r="D8" s="34" t="s">
        <v>10</v>
      </c>
      <c r="E8" s="21">
        <v>2</v>
      </c>
      <c r="F8" s="16">
        <v>155520</v>
      </c>
      <c r="G8" s="22">
        <f>E8*F8</f>
        <v>311040</v>
      </c>
      <c r="H8" s="53">
        <v>155520</v>
      </c>
      <c r="I8" s="54">
        <f>E8*H8</f>
        <v>311040</v>
      </c>
    </row>
    <row r="9" spans="1:9" s="2" customFormat="1" ht="27" customHeight="1" x14ac:dyDescent="0.2">
      <c r="A9" s="20">
        <v>2</v>
      </c>
      <c r="B9" s="23" t="s">
        <v>17</v>
      </c>
      <c r="C9" s="24" t="s">
        <v>18</v>
      </c>
      <c r="D9" s="33" t="s">
        <v>19</v>
      </c>
      <c r="E9" s="21">
        <v>5</v>
      </c>
      <c r="F9" s="16">
        <v>25920</v>
      </c>
      <c r="G9" s="22">
        <f t="shared" ref="G9:G12" si="0">E9*F9</f>
        <v>129600</v>
      </c>
      <c r="H9" s="53">
        <v>25920</v>
      </c>
      <c r="I9" s="54">
        <f t="shared" ref="I9:I12" si="1">E9*H9</f>
        <v>129600</v>
      </c>
    </row>
    <row r="10" spans="1:9" s="2" customFormat="1" ht="27" customHeight="1" x14ac:dyDescent="0.2">
      <c r="A10" s="20">
        <v>3</v>
      </c>
      <c r="B10" s="26" t="s">
        <v>22</v>
      </c>
      <c r="C10" s="17" t="s">
        <v>23</v>
      </c>
      <c r="D10" s="33" t="s">
        <v>19</v>
      </c>
      <c r="E10" s="21">
        <v>7</v>
      </c>
      <c r="F10" s="16">
        <v>95040</v>
      </c>
      <c r="G10" s="22">
        <f t="shared" si="0"/>
        <v>665280</v>
      </c>
      <c r="H10" s="53">
        <v>95040</v>
      </c>
      <c r="I10" s="54">
        <f t="shared" si="1"/>
        <v>665280</v>
      </c>
    </row>
    <row r="11" spans="1:9" s="2" customFormat="1" ht="15" customHeight="1" x14ac:dyDescent="0.2">
      <c r="A11" s="20">
        <v>4</v>
      </c>
      <c r="B11" s="23" t="s">
        <v>24</v>
      </c>
      <c r="C11" s="24" t="s">
        <v>25</v>
      </c>
      <c r="D11" s="33" t="s">
        <v>19</v>
      </c>
      <c r="E11" s="25">
        <v>7</v>
      </c>
      <c r="F11" s="16">
        <v>138240</v>
      </c>
      <c r="G11" s="22">
        <f t="shared" si="0"/>
        <v>967680</v>
      </c>
      <c r="H11" s="53">
        <v>138240</v>
      </c>
      <c r="I11" s="54">
        <f t="shared" si="1"/>
        <v>967680</v>
      </c>
    </row>
    <row r="12" spans="1:9" s="2" customFormat="1" ht="27.75" customHeight="1" x14ac:dyDescent="0.2">
      <c r="A12" s="20">
        <v>5</v>
      </c>
      <c r="B12" s="26" t="s">
        <v>20</v>
      </c>
      <c r="C12" s="17" t="s">
        <v>21</v>
      </c>
      <c r="D12" s="33" t="s">
        <v>19</v>
      </c>
      <c r="E12" s="21">
        <v>5</v>
      </c>
      <c r="F12" s="16">
        <v>43200</v>
      </c>
      <c r="G12" s="22">
        <f t="shared" si="0"/>
        <v>216000</v>
      </c>
      <c r="H12" s="53">
        <v>43200</v>
      </c>
      <c r="I12" s="54">
        <f t="shared" si="1"/>
        <v>216000</v>
      </c>
    </row>
    <row r="13" spans="1:9" s="6" customFormat="1" ht="13.5" customHeight="1" x14ac:dyDescent="0.2">
      <c r="A13" s="3"/>
      <c r="B13" s="31" t="s">
        <v>11</v>
      </c>
      <c r="C13" s="15"/>
      <c r="D13" s="4"/>
      <c r="E13" s="28"/>
      <c r="F13" s="12"/>
      <c r="G13" s="5">
        <f>SUM(G8:G12)</f>
        <v>2289600</v>
      </c>
      <c r="H13" s="3"/>
      <c r="I13" s="5">
        <f>SUM(I8:I12)</f>
        <v>2289600</v>
      </c>
    </row>
    <row r="14" spans="1:9" ht="9.75" customHeight="1" x14ac:dyDescent="0.2">
      <c r="A14" s="7"/>
      <c r="B14" s="32"/>
      <c r="C14" s="8"/>
      <c r="D14" s="9"/>
      <c r="E14" s="9"/>
      <c r="F14" s="13"/>
      <c r="G14" s="10"/>
    </row>
    <row r="15" spans="1:9" x14ac:dyDescent="0.2">
      <c r="A15" s="37" t="s">
        <v>8</v>
      </c>
      <c r="B15" s="37"/>
      <c r="C15" s="37"/>
      <c r="D15" s="37"/>
      <c r="E15" s="37"/>
      <c r="F15" s="37"/>
      <c r="G15" s="37"/>
    </row>
    <row r="16" spans="1:9" s="11" customFormat="1" ht="39.75" customHeight="1" x14ac:dyDescent="0.2">
      <c r="A16" s="36" t="s">
        <v>12</v>
      </c>
      <c r="B16" s="36"/>
      <c r="C16" s="36"/>
      <c r="D16" s="36"/>
      <c r="E16" s="36"/>
      <c r="F16" s="36"/>
      <c r="G16" s="36"/>
    </row>
    <row r="18" spans="2:7" ht="15.75" x14ac:dyDescent="0.25">
      <c r="B18" s="45" t="s">
        <v>27</v>
      </c>
      <c r="C18" s="46"/>
      <c r="D18" s="47"/>
      <c r="E18" s="48"/>
      <c r="F18" s="48" t="s">
        <v>28</v>
      </c>
      <c r="G18" s="49" t="s">
        <v>29</v>
      </c>
    </row>
    <row r="19" spans="2:7" ht="15.75" x14ac:dyDescent="0.25">
      <c r="B19" s="50"/>
      <c r="C19" s="46"/>
      <c r="D19" s="51"/>
      <c r="E19" s="46"/>
      <c r="F19" s="48"/>
      <c r="G19" s="49"/>
    </row>
    <row r="20" spans="2:7" ht="15.75" x14ac:dyDescent="0.25">
      <c r="B20" s="50" t="s">
        <v>30</v>
      </c>
      <c r="C20" s="46"/>
      <c r="D20" s="51"/>
      <c r="E20" s="52"/>
      <c r="F20" s="48"/>
      <c r="G20" s="49" t="s">
        <v>31</v>
      </c>
    </row>
    <row r="21" spans="2:7" ht="15.75" x14ac:dyDescent="0.25">
      <c r="B21" s="50"/>
      <c r="C21" s="46"/>
      <c r="D21" s="51"/>
      <c r="E21" s="52"/>
      <c r="F21" s="48"/>
      <c r="G21" s="49"/>
    </row>
    <row r="22" spans="2:7" ht="15.75" x14ac:dyDescent="0.25">
      <c r="B22" s="50" t="s">
        <v>32</v>
      </c>
      <c r="C22" s="46"/>
      <c r="D22" s="51"/>
      <c r="E22" s="52"/>
      <c r="F22" s="48"/>
      <c r="G22" s="49" t="s">
        <v>33</v>
      </c>
    </row>
  </sheetData>
  <mergeCells count="5">
    <mergeCell ref="A16:G16"/>
    <mergeCell ref="A15:G15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2023-03-02T11:33:27Z</dcterms:modified>
</cp:coreProperties>
</file>