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8" i="1"/>
  <c r="I8" i="1"/>
  <c r="I7" i="1"/>
  <c r="G7" i="1" l="1"/>
</calcChain>
</file>

<file path=xl/sharedStrings.xml><?xml version="1.0" encoding="utf-8"?>
<sst xmlns="http://schemas.openxmlformats.org/spreadsheetml/2006/main" count="23" uniqueCount="23">
  <si>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</si>
  <si>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</si>
  <si>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</si>
  <si>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</si>
  <si>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</si>
  <si>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</si>
  <si>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</si>
  <si>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</si>
  <si>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</si>
  <si>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</si>
  <si>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</si>
  <si>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</si>
  <si>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Натрия хлорид</t>
  </si>
  <si>
    <t>раствор для инфузий 0,9% 400 мл</t>
  </si>
  <si>
    <t>флакон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</si>
  <si>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</si>
  <si>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</si>
  <si>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</si>
  <si>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</si>
  <si>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ТОО "КФК Медсервис плюс" Сумма</t>
  </si>
  <si>
    <t>Сумма закупа:</t>
  </si>
  <si>
    <t>ТОО "КФК Медсервис плюс" Цена</t>
  </si>
  <si>
    <t>к протоколу 44 от 12.05.2022г.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</si>
</sst>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37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3" fontId="8" fillId="0" borderId="2" xfId="2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43" fontId="7" fillId="0" borderId="0" xfId="22" applyFont="1" applyAlignment="1">
      <alignment horizontal="right"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7" fillId="0" borderId="2" xfId="1" applyFont="1" applyBorder="1" applyAlignment="1">
      <alignment horizontal="left" vertical="top" wrapText="1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0" xfId="1" applyFont="1"/>
    <xf numFmtId="43" fontId="7" fillId="0" borderId="0" xfId="22" applyFont="1" applyAlignment="1">
      <alignment horizontal="right"/>
    </xf>
    <xf numFmtId="0" fontId="8" fillId="0" borderId="0" xfId="1" applyFont="1" applyBorder="1" applyAlignment="1">
      <alignment horizontal="center" vertical="top"/>
    </xf>
    <xf numFmtId="0" fontId="8" fillId="0" borderId="2" xfId="1" applyFont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8" fillId="0" borderId="6" xfId="5" applyFont="1" applyFill="1" applyBorder="1" applyAlignment="1">
      <alignment horizontal="left" vertical="top" wrapText="1"/>
    </xf>
    <xf numFmtId="0" fontId="8" fillId="0" borderId="6" xfId="5" applyFont="1" applyFill="1" applyBorder="1" applyAlignment="1">
      <alignment horizontal="center" vertical="top" wrapText="1"/>
    </xf>
    <xf numFmtId="3" fontId="8" fillId="0" borderId="6" xfId="5" applyNumberFormat="1" applyFont="1" applyFill="1" applyBorder="1" applyAlignment="1">
      <alignment horizontal="center" vertical="top"/>
    </xf>
    <xf numFmtId="43" fontId="8" fillId="0" borderId="6" xfId="22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  <xf numFmtId="43" fontId="7" fillId="2" borderId="2" xfId="1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BreakPreview" zoomScale="115" zoomScaleSheetLayoutView="115" workbookViewId="0">
      <selection activeCell="C3" sqref="C3"/>
    </sheetView>
  </sheetViews>
  <sheetFormatPr defaultColWidth="8.85546875" defaultRowHeight="12" x14ac:dyDescent="0.25"/>
  <cols>
    <col min="1" max="1" width="6.42578125" style="4" customWidth="1"/>
    <col min="2" max="2" width="49.5703125" style="4" customWidth="1"/>
    <col min="3" max="3" width="49.7109375" style="4" customWidth="1"/>
    <col min="4" max="4" width="13.28515625" style="4" customWidth="1"/>
    <col min="5" max="5" width="15.42578125" style="7" customWidth="1"/>
    <col min="6" max="6" width="13.28515625" style="5" customWidth="1"/>
    <col min="7" max="8" width="17.85546875" style="4" customWidth="1"/>
    <col min="9" max="9" width="18" style="4" customWidth="1"/>
    <col min="10" max="16384" width="8.85546875" style="4"/>
  </cols>
  <sheetData>
    <row r="1" spans="1:9" x14ac:dyDescent="0.25">
      <c r="E1" s="9" t="s">
        <v>0</v>
      </c>
    </row>
    <row r="2" spans="1:9" x14ac:dyDescent="0.25">
      <c r="E2" s="9" t="s">
        <v>22</v>
      </c>
    </row>
    <row r="4" spans="1:9" ht="15.75" customHeight="1" x14ac:dyDescent="0.25">
      <c r="A4" s="33" t="s">
        <v>1</v>
      </c>
      <c r="B4" s="33"/>
      <c r="C4" s="33"/>
      <c r="D4" s="33"/>
      <c r="E4" s="33"/>
      <c r="F4" s="33"/>
      <c r="G4" s="33"/>
      <c r="H4" s="20"/>
    </row>
    <row r="5" spans="1:9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8" t="s">
        <v>5</v>
      </c>
      <c r="F5" s="2" t="s">
        <v>6</v>
      </c>
      <c r="G5" s="1" t="s">
        <v>7</v>
      </c>
      <c r="H5" s="1" t="s">
        <v>21</v>
      </c>
      <c r="I5" s="1" t="s">
        <v>19</v>
      </c>
    </row>
    <row r="6" spans="1:9" ht="17.25" customHeight="1" x14ac:dyDescent="0.25">
      <c r="A6" s="34" t="s">
        <v>11</v>
      </c>
      <c r="B6" s="35"/>
      <c r="C6" s="35"/>
      <c r="D6" s="35"/>
      <c r="E6" s="35"/>
      <c r="F6" s="36"/>
      <c r="G6" s="12">
        <f>G7</f>
        <v>926069</v>
      </c>
      <c r="H6" s="12"/>
      <c r="I6" s="17"/>
    </row>
    <row r="7" spans="1:9" ht="16.5" customHeight="1" x14ac:dyDescent="0.25">
      <c r="A7" s="1">
        <v>1</v>
      </c>
      <c r="B7" s="10" t="s">
        <v>12</v>
      </c>
      <c r="C7" s="10" t="s">
        <v>13</v>
      </c>
      <c r="D7" s="3" t="s">
        <v>14</v>
      </c>
      <c r="E7" s="14">
        <v>5300</v>
      </c>
      <c r="F7" s="13">
        <v>174.73</v>
      </c>
      <c r="G7" s="11">
        <f>E7*F7</f>
        <v>926069</v>
      </c>
      <c r="H7" s="29">
        <v>162</v>
      </c>
      <c r="I7" s="30">
        <f>E7*H7</f>
        <v>858600</v>
      </c>
    </row>
    <row r="8" spans="1:9" ht="13.5" customHeight="1" x14ac:dyDescent="0.25">
      <c r="A8" s="21"/>
      <c r="B8" s="22" t="s">
        <v>20</v>
      </c>
      <c r="C8" s="23"/>
      <c r="D8" s="24"/>
      <c r="E8" s="25"/>
      <c r="F8" s="26"/>
      <c r="G8" s="27">
        <f>G6</f>
        <v>926069</v>
      </c>
      <c r="H8" s="21"/>
      <c r="I8" s="28">
        <f>I7</f>
        <v>858600</v>
      </c>
    </row>
    <row r="9" spans="1:9" x14ac:dyDescent="0.25">
      <c r="A9" s="32" t="s">
        <v>8</v>
      </c>
      <c r="B9" s="32"/>
      <c r="C9" s="32"/>
      <c r="D9" s="32"/>
      <c r="E9" s="32"/>
      <c r="F9" s="32"/>
      <c r="G9" s="32"/>
      <c r="H9" s="16"/>
    </row>
    <row r="10" spans="1:9" s="6" customFormat="1" ht="36.75" customHeight="1" x14ac:dyDescent="0.25">
      <c r="A10" s="31" t="s">
        <v>10</v>
      </c>
      <c r="B10" s="31"/>
      <c r="C10" s="31"/>
      <c r="D10" s="31"/>
      <c r="E10" s="31"/>
      <c r="F10" s="31"/>
      <c r="G10" s="31"/>
      <c r="H10" s="15"/>
    </row>
    <row r="12" spans="1:9" x14ac:dyDescent="0.2">
      <c r="A12" s="18" t="s">
        <v>15</v>
      </c>
      <c r="B12" s="18"/>
      <c r="C12" s="18"/>
      <c r="D12" s="18"/>
      <c r="E12" s="18"/>
      <c r="F12" s="19"/>
      <c r="G12" s="18" t="s">
        <v>16</v>
      </c>
      <c r="H12" s="18"/>
    </row>
    <row r="13" spans="1:9" x14ac:dyDescent="0.2">
      <c r="A13" s="18"/>
      <c r="B13" s="18"/>
      <c r="C13" s="18"/>
      <c r="D13" s="18"/>
      <c r="E13" s="18"/>
      <c r="F13" s="19"/>
      <c r="G13" s="18"/>
      <c r="H13" s="18"/>
    </row>
    <row r="14" spans="1:9" x14ac:dyDescent="0.2">
      <c r="A14" s="18" t="s">
        <v>17</v>
      </c>
      <c r="B14" s="18"/>
      <c r="C14" s="18"/>
      <c r="D14" s="18"/>
      <c r="E14" s="18"/>
      <c r="F14" s="19"/>
      <c r="G14" s="18" t="s">
        <v>18</v>
      </c>
      <c r="H14" s="18"/>
    </row>
  </sheetData>
  <mergeCells count="4">
    <mergeCell ref="A10:G10"/>
    <mergeCell ref="A9:G9"/>
    <mergeCell ref="A4:G4"/>
    <mergeCell ref="A6:F6"/>
  </mergeCells>
  <pageMargins left="0.19685039370078741" right="0.19685039370078741" top="0.74803149606299213" bottom="0.15748031496062992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2022-05-06T08:50:15Z</cp:lastPrinted>
  <dcterms:created xsi:type="dcterms:W3CDTF">2019-03-11T10:08:28Z</dcterms:created>
  <dcterms:modified xsi:type="dcterms:W3CDTF">2022-05-12T03:38:14Z</dcterms:modified>
</cp:coreProperties>
</file>