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8 от 06.06.2024г. фотек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4" i="1"/>
  <c r="G11" i="1" l="1"/>
  <c r="G12" i="1"/>
  <c r="G15" i="1"/>
  <c r="G16" i="1"/>
  <c r="G9" i="1"/>
  <c r="G10" i="1"/>
  <c r="G8" i="1" l="1"/>
  <c r="G6" i="1" l="1"/>
  <c r="G5" i="1"/>
  <c r="G7" i="1"/>
  <c r="G17" i="1" l="1"/>
</calcChain>
</file>

<file path=xl/sharedStrings.xml><?xml version="1.0" encoding="utf-8"?>
<sst xmlns="http://schemas.openxmlformats.org/spreadsheetml/2006/main" count="46" uniqueCount="35">
  <si>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</si>
  <si>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</si>
  <si>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</si>
  <si>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</si>
  <si>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</si>
  <si>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</si>
  <si>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</si>
  <si>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</si>
  <si>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</si>
  <si>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</si>
  <si>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Кабель для подключения биполярных электродов. Инструментальная часть- подключение ножниц(коаксиальный разъем)  длина кабеля 3м, Аппаратная часть-два плоских контакта.</t>
  </si>
  <si>
    <t xml:space="preserve"> Электрод- нож</t>
  </si>
  <si>
    <t>Электрод-нож к аппарату электрохирургическому высокочастотному ЭХВЧ «ФОТЕК» предназначен для резания и рассечения тканей.
Ширина лезвия: 2 мм.
Толщина лезвия: 0,5 мм.
Коннектор: 4 мм.
Многоразового использования, нестерильный.</t>
  </si>
  <si>
    <t>Электрод-нож с изоляцией к аппарату электрохирургическому высокочастотному ЭХВЧ «ФОТЕК» предназначен для резания и рассечения тканей. Электрод c прямым стержнем, c рабочей частью в виде ножа.
Сечение рабочей части: 3 х 0,8 мм.
Коннектор: 4 мм.
Многоразового использования, нестерильный.</t>
  </si>
  <si>
    <t>Электрод-игла с изоляцией к аппарату электрохирургическому высокочастотному ЭХВЧ «ФОТЕК» предназначен для резания и коагуляции тканей при проведении операций в хирургии.
Толщина иглы: 0,8 мм.
Коннектор: 4 мм.
Многоразового использования, нестерильный.</t>
  </si>
  <si>
    <t>Электрод-нож изогнутый с удлиненным стержнем к аппарату электрохирургическому высокочастотному ЭХВЧ «ФОТЕК» предназначен для резания и рассечения тканей.
Ширина лезвия: 3 мм.
Толщина лезвия: 0,8 мм.
Коннектор: 4 мм.
Многоразового использования, нестерильный.</t>
  </si>
  <si>
    <t>Электрод-нож с удлиненным стержнем к аппарату электрохирургическому высокочастотному ЭХВЧ «ФОТЕК» предназначен для резания и рассечения тканей.
Сечение: 3 х 0,8 мм;
Длина: 10 см;
Коннектор: 4 мм;
Многоразового использования, нестерильный.</t>
  </si>
  <si>
    <t>Электрод-петля с изоляцией к аппарату электрохирургическому высокочастотному ЭХВЧ «ФОТЕК» предназначен для резания и рассечения тканей.
Диаметр петли: 10 мм.
Толщина проволоки: 0,3 мм.
Коннектор: 4 мм.
Многоразового использования, нестерильный.</t>
  </si>
  <si>
    <t>Электрод-парус для конизации средний к аппарату электрохирургическому высокочастотному ЭХВЧ «ФОТЕК» предназначен для конизации шейки матки  при проведении гинекологических операций.
Толщина проволоки: 0,3 мм.
Коннектор: 4 мм.
Многоразового использования, нестерильный.</t>
  </si>
  <si>
    <t>Кабель для подключения биполярных электродов</t>
  </si>
  <si>
    <t>Биполярные ножницы стандартные загнутые предназначены для использования в составе аппаратов «ФОТЕК».
Длина 23 см, 
Коннектор: два штекера.
Многоразового использования, нестерильный.</t>
  </si>
  <si>
    <t>Биполярный пинцет прямой антипригарный предназначен для контактной коагуляции тканей или небольших сосудов в глубоких полостях. Антипригарные свойства  исключают пригорание и налипание ткани на бранши.
Длина: 190 мм.
Размер контактной поверхности: 8 х 1 мм.
Тип подключения: "евростандарт".
Многоразового использования, нестерильный.</t>
  </si>
  <si>
    <t>Биполярный пинцет прямой антипригарный предназначен для контактной коагуляции тканей или небольших сосудов в глубоких полостях. Антипригарные свойства исключают пригорание и налипание ткани на бранши.
Длина: 250 мм.
Размер контактной поверхности: 8 х 1 мм.
Тип подключения: "евростандарт".
Многоразового использования, нестерильный.</t>
  </si>
  <si>
    <t>Электрод-нож с изоляцией</t>
  </si>
  <si>
    <t>Электрод-игла с изоляцией</t>
  </si>
  <si>
    <t>Электрод-нож изогнутый с удлиненным стержнем</t>
  </si>
  <si>
    <t>Электрод-нож с удлиненным стержнем</t>
  </si>
  <si>
    <t xml:space="preserve"> Электрод-петля с изоляцией</t>
  </si>
  <si>
    <t>Электрод-парус для конизации средний</t>
  </si>
  <si>
    <t xml:space="preserve">Биполярные ножницы стандартные загнутые </t>
  </si>
  <si>
    <t>Биполярный пинцет прямой антипригарный, длина: 190 мм</t>
  </si>
  <si>
    <t>Биполярный пинцет прямой антипригарный, длина: 250 мм</t>
  </si>
  <si>
    <t xml:space="preserve">Держатель биполярных электродов </t>
  </si>
  <si>
    <t>Держатель биполярных инструментов предназначен для использования в составе аппаратов «ФОТЕК» для подключения биполярных пинцетов к основному блоку  аппарата. 
Инструментальная часть - подключение к пинцетам (евростандарт). 
Аппаратная часть - два плоских контакта. 
Длина кабеля 3 м.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</si>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</sst>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2" xfId="2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2"/>
  <sheetViews>
    <sheetView tabSelected="1" view="pageBreakPreview" zoomScaleNormal="100" zoomScaleSheetLayoutView="100" workbookViewId="0">
      <selection activeCell="C14" sqref="C14"/>
    </sheetView>
  </sheetViews>
  <sheetFormatPr defaultColWidth="8.7109375" defaultRowHeight="26.25" customHeight="1" x14ac:dyDescent="0.25"/>
  <cols>
    <col min="1" max="1" width="8.5703125" style="6" bestFit="1" customWidth="1"/>
    <col min="2" max="2" width="51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4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6" t="s">
        <v>4</v>
      </c>
      <c r="B1" s="36"/>
      <c r="C1" s="36"/>
      <c r="D1" s="36"/>
      <c r="E1" s="36"/>
      <c r="F1" s="36"/>
      <c r="G1" s="36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8" t="s">
        <v>6</v>
      </c>
      <c r="B2" s="38" t="s">
        <v>5</v>
      </c>
      <c r="C2" s="38" t="s">
        <v>7</v>
      </c>
      <c r="D2" s="38" t="s">
        <v>0</v>
      </c>
      <c r="E2" s="38" t="s">
        <v>1</v>
      </c>
      <c r="F2" s="37" t="s">
        <v>2</v>
      </c>
      <c r="G2" s="36" t="s">
        <v>3</v>
      </c>
    </row>
    <row r="3" spans="1:15" s="4" customFormat="1" ht="15.75" x14ac:dyDescent="0.25">
      <c r="A3" s="38"/>
      <c r="B3" s="38"/>
      <c r="C3" s="38"/>
      <c r="D3" s="38"/>
      <c r="E3" s="38"/>
      <c r="F3" s="37"/>
      <c r="G3" s="36"/>
      <c r="H3" s="3"/>
    </row>
    <row r="4" spans="1:15" s="4" customFormat="1" ht="18.75" customHeight="1" x14ac:dyDescent="0.25">
      <c r="A4" s="33" t="s">
        <v>9</v>
      </c>
      <c r="B4" s="34"/>
      <c r="C4" s="34"/>
      <c r="D4" s="34"/>
      <c r="E4" s="34"/>
      <c r="F4" s="34"/>
      <c r="G4" s="35"/>
      <c r="H4" s="3"/>
    </row>
    <row r="5" spans="1:15" s="4" customFormat="1" ht="47.25" x14ac:dyDescent="0.25">
      <c r="A5" s="16">
        <v>1</v>
      </c>
      <c r="B5" s="29" t="s">
        <v>19</v>
      </c>
      <c r="C5" s="18" t="s">
        <v>10</v>
      </c>
      <c r="D5" s="32" t="s">
        <v>34</v>
      </c>
      <c r="E5" s="30">
        <v>4</v>
      </c>
      <c r="F5" s="17">
        <v>134220</v>
      </c>
      <c r="G5" s="17">
        <f t="shared" ref="G5:G6" si="0">E5*F5</f>
        <v>536880</v>
      </c>
      <c r="H5" s="3"/>
    </row>
    <row r="6" spans="1:15" s="28" customFormat="1" ht="94.5" x14ac:dyDescent="0.25">
      <c r="A6" s="31">
        <v>2</v>
      </c>
      <c r="B6" s="29" t="s">
        <v>11</v>
      </c>
      <c r="C6" s="18" t="s">
        <v>12</v>
      </c>
      <c r="D6" s="32" t="s">
        <v>34</v>
      </c>
      <c r="E6" s="30">
        <v>10</v>
      </c>
      <c r="F6" s="17">
        <v>10630</v>
      </c>
      <c r="G6" s="17">
        <f t="shared" si="0"/>
        <v>106300</v>
      </c>
      <c r="H6" s="27"/>
    </row>
    <row r="7" spans="1:15" s="4" customFormat="1" ht="96.75" customHeight="1" x14ac:dyDescent="0.25">
      <c r="A7" s="16">
        <v>3</v>
      </c>
      <c r="B7" s="29" t="s">
        <v>23</v>
      </c>
      <c r="C7" s="18" t="s">
        <v>13</v>
      </c>
      <c r="D7" s="32" t="s">
        <v>34</v>
      </c>
      <c r="E7" s="30">
        <v>40</v>
      </c>
      <c r="F7" s="17">
        <v>9600</v>
      </c>
      <c r="G7" s="17">
        <f>E7*F7</f>
        <v>384000</v>
      </c>
      <c r="H7" s="3"/>
    </row>
    <row r="8" spans="1:15" s="4" customFormat="1" ht="94.5" x14ac:dyDescent="0.25">
      <c r="A8" s="31">
        <v>4</v>
      </c>
      <c r="B8" s="29" t="s">
        <v>24</v>
      </c>
      <c r="C8" s="18" t="s">
        <v>14</v>
      </c>
      <c r="D8" s="32" t="s">
        <v>34</v>
      </c>
      <c r="E8" s="30">
        <v>20</v>
      </c>
      <c r="F8" s="17">
        <v>6000</v>
      </c>
      <c r="G8" s="17">
        <f>E8*F8</f>
        <v>120000</v>
      </c>
      <c r="H8" s="3"/>
    </row>
    <row r="9" spans="1:15" s="4" customFormat="1" ht="110.25" x14ac:dyDescent="0.25">
      <c r="A9" s="16">
        <v>5</v>
      </c>
      <c r="B9" s="29" t="s">
        <v>25</v>
      </c>
      <c r="C9" s="18" t="s">
        <v>15</v>
      </c>
      <c r="D9" s="32" t="s">
        <v>34</v>
      </c>
      <c r="E9" s="30">
        <v>10</v>
      </c>
      <c r="F9" s="17">
        <v>18120</v>
      </c>
      <c r="G9" s="17">
        <f t="shared" ref="G9:G16" si="1">E9*F9</f>
        <v>181200</v>
      </c>
      <c r="H9" s="3"/>
    </row>
    <row r="10" spans="1:15" s="4" customFormat="1" ht="110.25" x14ac:dyDescent="0.25">
      <c r="A10" s="31">
        <v>6</v>
      </c>
      <c r="B10" s="29" t="s">
        <v>26</v>
      </c>
      <c r="C10" s="18" t="s">
        <v>16</v>
      </c>
      <c r="D10" s="32" t="s">
        <v>34</v>
      </c>
      <c r="E10" s="30">
        <v>40</v>
      </c>
      <c r="F10" s="17">
        <v>19400</v>
      </c>
      <c r="G10" s="17">
        <f t="shared" si="1"/>
        <v>776000</v>
      </c>
      <c r="H10" s="3"/>
    </row>
    <row r="11" spans="1:15" s="4" customFormat="1" ht="110.25" x14ac:dyDescent="0.25">
      <c r="A11" s="16">
        <v>7</v>
      </c>
      <c r="B11" s="29" t="s">
        <v>27</v>
      </c>
      <c r="C11" s="18" t="s">
        <v>17</v>
      </c>
      <c r="D11" s="32" t="s">
        <v>34</v>
      </c>
      <c r="E11" s="30">
        <v>10</v>
      </c>
      <c r="F11" s="17">
        <v>13000</v>
      </c>
      <c r="G11" s="17">
        <f t="shared" si="1"/>
        <v>130000</v>
      </c>
      <c r="H11" s="3"/>
    </row>
    <row r="12" spans="1:15" s="4" customFormat="1" ht="94.5" customHeight="1" x14ac:dyDescent="0.25">
      <c r="A12" s="31">
        <v>8</v>
      </c>
      <c r="B12" s="29" t="s">
        <v>28</v>
      </c>
      <c r="C12" s="18" t="s">
        <v>18</v>
      </c>
      <c r="D12" s="32" t="s">
        <v>34</v>
      </c>
      <c r="E12" s="30">
        <v>10</v>
      </c>
      <c r="F12" s="17">
        <v>13260</v>
      </c>
      <c r="G12" s="17">
        <f t="shared" si="1"/>
        <v>132600</v>
      </c>
      <c r="H12" s="3"/>
    </row>
    <row r="13" spans="1:15" s="4" customFormat="1" ht="78.75" x14ac:dyDescent="0.25">
      <c r="A13" s="16">
        <v>9</v>
      </c>
      <c r="B13" s="29" t="s">
        <v>29</v>
      </c>
      <c r="C13" s="18" t="s">
        <v>20</v>
      </c>
      <c r="D13" s="32" t="s">
        <v>34</v>
      </c>
      <c r="E13" s="30">
        <v>3</v>
      </c>
      <c r="F13" s="17">
        <v>1111750</v>
      </c>
      <c r="G13" s="17">
        <f t="shared" si="1"/>
        <v>3335250</v>
      </c>
      <c r="H13" s="3"/>
    </row>
    <row r="14" spans="1:15" s="4" customFormat="1" ht="126" x14ac:dyDescent="0.25">
      <c r="A14" s="31">
        <v>10</v>
      </c>
      <c r="B14" s="29" t="s">
        <v>30</v>
      </c>
      <c r="C14" s="18" t="s">
        <v>21</v>
      </c>
      <c r="D14" s="32" t="s">
        <v>34</v>
      </c>
      <c r="E14" s="30">
        <v>4</v>
      </c>
      <c r="F14" s="17">
        <v>150800</v>
      </c>
      <c r="G14" s="17">
        <f t="shared" si="1"/>
        <v>603200</v>
      </c>
      <c r="H14" s="3"/>
    </row>
    <row r="15" spans="1:15" s="4" customFormat="1" ht="126" x14ac:dyDescent="0.25">
      <c r="A15" s="16">
        <v>11</v>
      </c>
      <c r="B15" s="29" t="s">
        <v>31</v>
      </c>
      <c r="C15" s="18" t="s">
        <v>22</v>
      </c>
      <c r="D15" s="32" t="s">
        <v>34</v>
      </c>
      <c r="E15" s="30">
        <v>4</v>
      </c>
      <c r="F15" s="17">
        <v>168450</v>
      </c>
      <c r="G15" s="17">
        <f t="shared" si="1"/>
        <v>673800</v>
      </c>
      <c r="H15" s="3"/>
    </row>
    <row r="16" spans="1:15" s="4" customFormat="1" ht="94.5" x14ac:dyDescent="0.25">
      <c r="A16" s="31">
        <v>12</v>
      </c>
      <c r="B16" s="29" t="s">
        <v>32</v>
      </c>
      <c r="C16" s="18" t="s">
        <v>33</v>
      </c>
      <c r="D16" s="32" t="s">
        <v>34</v>
      </c>
      <c r="E16" s="30">
        <v>6</v>
      </c>
      <c r="F16" s="17">
        <v>83700</v>
      </c>
      <c r="G16" s="17">
        <f t="shared" si="1"/>
        <v>502200</v>
      </c>
      <c r="H16" s="3"/>
    </row>
    <row r="17" spans="1:10" s="5" customFormat="1" ht="18.75" customHeight="1" x14ac:dyDescent="0.25">
      <c r="A17" s="15"/>
      <c r="B17" s="19" t="s">
        <v>8</v>
      </c>
      <c r="C17" s="20"/>
      <c r="D17" s="21"/>
      <c r="E17" s="22"/>
      <c r="F17" s="23"/>
      <c r="G17" s="22">
        <f>SUM(G5:G16)</f>
        <v>7481430</v>
      </c>
      <c r="H17" s="1"/>
    </row>
    <row r="18" spans="1:10" ht="26.25" customHeight="1" x14ac:dyDescent="0.25">
      <c r="H18" s="11"/>
    </row>
    <row r="19" spans="1:10" ht="26.25" customHeight="1" x14ac:dyDescent="0.25">
      <c r="B19" s="12"/>
      <c r="C19" s="1"/>
      <c r="D19" s="1"/>
      <c r="E19" s="1"/>
      <c r="F19" s="25"/>
      <c r="G19" s="14"/>
      <c r="H19" s="11"/>
      <c r="I19" s="1"/>
      <c r="J19" s="1"/>
    </row>
    <row r="20" spans="1:10" ht="26.25" customHeight="1" x14ac:dyDescent="0.25">
      <c r="B20" s="3"/>
      <c r="C20" s="1"/>
      <c r="D20" s="1"/>
      <c r="E20" s="11"/>
      <c r="F20" s="26"/>
      <c r="G20" s="14"/>
      <c r="H20" s="11"/>
      <c r="I20" s="11"/>
      <c r="J20" s="11"/>
    </row>
    <row r="21" spans="1:10" ht="26.25" customHeight="1" x14ac:dyDescent="0.25">
      <c r="B21" s="11"/>
      <c r="C21" s="1"/>
      <c r="D21" s="1"/>
      <c r="E21" s="11"/>
      <c r="F21" s="26"/>
      <c r="G21" s="14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26"/>
      <c r="G22" s="14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26"/>
      <c r="G23" s="14"/>
      <c r="I23" s="11"/>
      <c r="J23" s="11"/>
    </row>
    <row r="24" spans="1:10" ht="26.25" customHeight="1" x14ac:dyDescent="0.25">
      <c r="B24" s="11"/>
      <c r="C24" s="1"/>
      <c r="D24" s="1"/>
      <c r="E24" s="11"/>
      <c r="F24" s="26"/>
      <c r="G24" s="14"/>
      <c r="I24" s="11"/>
      <c r="J24" s="11"/>
    </row>
    <row r="25" spans="1:10" ht="26.25" customHeight="1" x14ac:dyDescent="0.25">
      <c r="B25" s="11"/>
      <c r="C25" s="1"/>
      <c r="D25" s="1"/>
      <c r="E25" s="11"/>
      <c r="F25" s="26"/>
      <c r="G25" s="14"/>
      <c r="I25" s="11"/>
      <c r="J25" s="11"/>
    </row>
    <row r="26" spans="1:10" ht="26.25" customHeight="1" x14ac:dyDescent="0.25">
      <c r="B26" s="11"/>
      <c r="C26" s="1"/>
      <c r="D26" s="1"/>
      <c r="E26" s="11"/>
      <c r="F26" s="26"/>
      <c r="G26" s="14"/>
      <c r="I26" s="11"/>
      <c r="J26" s="11"/>
    </row>
    <row r="27" spans="1:10" ht="26.25" customHeight="1" x14ac:dyDescent="0.25">
      <c r="B27" s="11"/>
      <c r="C27" s="1"/>
      <c r="D27" s="1"/>
      <c r="E27" s="11"/>
      <c r="F27" s="26"/>
      <c r="G27" s="14"/>
      <c r="I27" s="11"/>
      <c r="J27" s="11"/>
    </row>
    <row r="28" spans="1:10" ht="26.25" customHeight="1" x14ac:dyDescent="0.25">
      <c r="B28" s="11"/>
      <c r="C28" s="1"/>
      <c r="D28" s="1"/>
      <c r="E28" s="11"/>
      <c r="F28" s="26"/>
      <c r="G28" s="14"/>
      <c r="I28" s="11"/>
      <c r="J28" s="11"/>
    </row>
    <row r="29" spans="1:10" ht="26.25" customHeight="1" x14ac:dyDescent="0.25">
      <c r="B29" s="11"/>
      <c r="C29" s="1"/>
      <c r="D29" s="1"/>
      <c r="E29" s="11"/>
      <c r="F29" s="26"/>
      <c r="G29" s="14"/>
      <c r="I29" s="11"/>
      <c r="J29" s="11"/>
    </row>
    <row r="30" spans="1:10" ht="26.25" customHeight="1" x14ac:dyDescent="0.25">
      <c r="B30" s="11"/>
      <c r="C30" s="1"/>
      <c r="D30" s="1"/>
      <c r="E30" s="11"/>
      <c r="F30" s="26"/>
      <c r="G30" s="14"/>
      <c r="I30" s="11"/>
      <c r="J30" s="11"/>
    </row>
    <row r="31" spans="1:10" ht="26.25" customHeight="1" x14ac:dyDescent="0.25">
      <c r="B31" s="11"/>
      <c r="C31" s="1"/>
      <c r="D31" s="1"/>
      <c r="E31" s="11"/>
      <c r="F31" s="26"/>
      <c r="G31" s="14"/>
      <c r="I31" s="11"/>
      <c r="J31" s="11"/>
    </row>
    <row r="32" spans="1:10" ht="26.25" customHeight="1" x14ac:dyDescent="0.25">
      <c r="B32" s="11"/>
      <c r="C32" s="1"/>
      <c r="D32" s="1"/>
      <c r="E32" s="11"/>
      <c r="F32" s="26"/>
      <c r="G32" s="14"/>
      <c r="I32" s="11"/>
      <c r="J32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5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2024-06-06T09:33:16Z</dcterms:modified>
</cp:coreProperties>
</file>