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2 от 30.12.2022г тендер\"/>
    </mc:Choice>
  </mc:AlternateContent>
  <bookViews>
    <workbookView xWindow="0" yWindow="0" windowWidth="28800" windowHeight="120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5" i="1" l="1"/>
  <c r="G4" i="1"/>
  <c r="G8" i="1" s="1"/>
  <c r="F7" i="1" l="1"/>
  <c r="G7" i="1" s="1"/>
  <c r="G6" i="1"/>
</calcChain>
</file>

<file path=xl/sharedStrings.xml><?xml version="1.0" encoding="utf-8"?>
<sst xmlns="http://schemas.openxmlformats.org/spreadsheetml/2006/main" count="21" uniqueCount="19">
  <si>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</si>
  <si>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</si>
  <si>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</si>
  <si>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</si>
  <si>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</si>
  <si>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</si>
  <si>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</si>
  <si>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</si>
  <si>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</si>
  <si>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 xml:space="preserve">Плетенный синтетический рассасывающиеся покрытый шовный материал 2                         </t>
  </si>
  <si>
    <t xml:space="preserve">Плетенный синтетический рассасывающиеся покрытый шовный материал  0                  </t>
  </si>
  <si>
    <t>штука</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</si>
  <si>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3,5 (0), длина нити  90-95 см,    окрашенный в фиолетовый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</si>
  <si>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5 (2), длина нити 75-80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</si>
  <si>
    <t>Клипсы к эндоскопическому клипатору Hemolok, размер L</t>
  </si>
  <si>
    <t xml:space="preserve">Клипсы к эндоскопическому клипатору Hemolok, размер L для лигирования сосудов и тканей. Размер 5-13 мм. Клипсы изготовлены из биоинертного полимера (пластика) и не являются рассасывающимися. Клипсы легко пальпируются, не выпадает из аппликатора, надежно фиксирует сосуды и ткани, не препятствует получению снимков КТ и МРТ, возможно лигирование на ощупь. 14 картриджей (упаковка) по 6 клипс. </t>
  </si>
  <si>
    <t>упаковка</t>
  </si>
  <si>
    <t>Клипсы к эндоскопическому клипатору Hemolok, размер XL</t>
  </si>
  <si>
    <t xml:space="preserve">Клипсы к эндоскопическому клипатору Hemolok, размер XL для лигирования сосудов и тканей. Размер 7-16 мм. Клипсы изготовлены из биоинертного полимера (пластика) и не являются рассасывающимися. Клипсы легко пальпируются, не выпадает из аппликатора, надежно фиксирует сосуды и ткани, не препятствует получению снимков КТ и МРТ, возможно лигирование на ощупь. 14 картриджей (упаковка) по 6 клипс.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</si>
</sst>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4">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justify"/>
    </xf>
    <xf numFmtId="0" fontId="8" fillId="0" borderId="0" xfId="0" applyFont="1" applyFill="1" applyBorder="1" applyAlignment="1">
      <alignment horizontal="right"/>
    </xf>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top" wrapText="1"/>
    </xf>
    <xf numFmtId="0" fontId="9" fillId="2" borderId="1" xfId="0" applyFont="1" applyFill="1" applyBorder="1" applyAlignment="1">
      <alignment horizontal="center" vertical="center"/>
    </xf>
    <xf numFmtId="3" fontId="10" fillId="0" borderId="1" xfId="1" applyNumberFormat="1" applyFont="1" applyFill="1" applyBorder="1" applyAlignment="1">
      <alignment horizontal="center" vertical="center"/>
    </xf>
    <xf numFmtId="43" fontId="8" fillId="0" borderId="1" xfId="0"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0" fontId="8" fillId="0" borderId="1" xfId="0" applyFont="1" applyFill="1" applyBorder="1" applyAlignment="1">
      <alignment horizontal="left" vertical="center" wrapText="1"/>
    </xf>
    <xf numFmtId="43" fontId="8" fillId="0" borderId="1" xfId="1"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3"/>
  <sheetViews>
    <sheetView tabSelected="1" view="pageBreakPreview" zoomScaleNormal="100" zoomScaleSheetLayoutView="100" workbookViewId="0">
      <selection activeCell="F6" sqref="F6"/>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3"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2" t="s">
        <v>7</v>
      </c>
      <c r="B1" s="32"/>
      <c r="C1" s="32"/>
      <c r="D1" s="32"/>
      <c r="E1" s="32"/>
      <c r="F1" s="32"/>
      <c r="G1" s="32"/>
      <c r="H1" s="2"/>
      <c r="I1" s="2"/>
      <c r="J1" s="2"/>
      <c r="K1" s="2"/>
      <c r="L1" s="2"/>
      <c r="M1" s="2"/>
      <c r="N1" s="2"/>
      <c r="O1" s="2"/>
    </row>
    <row r="2" spans="1:15" ht="26.25" customHeight="1" x14ac:dyDescent="0.25">
      <c r="A2" s="33" t="s">
        <v>5</v>
      </c>
      <c r="B2" s="33" t="s">
        <v>4</v>
      </c>
      <c r="C2" s="33" t="s">
        <v>6</v>
      </c>
      <c r="D2" s="33" t="s">
        <v>0</v>
      </c>
      <c r="E2" s="33" t="s">
        <v>1</v>
      </c>
      <c r="F2" s="33" t="s">
        <v>2</v>
      </c>
      <c r="G2" s="32" t="s">
        <v>3</v>
      </c>
    </row>
    <row r="3" spans="1:15" s="4" customFormat="1" ht="26.25" customHeight="1" x14ac:dyDescent="0.25">
      <c r="A3" s="33"/>
      <c r="B3" s="33"/>
      <c r="C3" s="33"/>
      <c r="D3" s="33"/>
      <c r="E3" s="33"/>
      <c r="F3" s="33"/>
      <c r="G3" s="32"/>
      <c r="H3" s="3"/>
    </row>
    <row r="4" spans="1:15" s="4" customFormat="1" ht="93.75" customHeight="1" x14ac:dyDescent="0.25">
      <c r="A4" s="30">
        <v>1</v>
      </c>
      <c r="B4" s="28" t="s">
        <v>14</v>
      </c>
      <c r="C4" s="28" t="s">
        <v>15</v>
      </c>
      <c r="D4" s="31" t="s">
        <v>16</v>
      </c>
      <c r="E4" s="31">
        <v>40</v>
      </c>
      <c r="F4" s="29">
        <v>140000</v>
      </c>
      <c r="G4" s="29">
        <f>E4*F4</f>
        <v>5600000</v>
      </c>
      <c r="H4" s="3"/>
    </row>
    <row r="5" spans="1:15" s="4" customFormat="1" ht="99" customHeight="1" x14ac:dyDescent="0.25">
      <c r="A5" s="30">
        <v>2</v>
      </c>
      <c r="B5" s="28" t="s">
        <v>17</v>
      </c>
      <c r="C5" s="28" t="s">
        <v>18</v>
      </c>
      <c r="D5" s="31" t="s">
        <v>16</v>
      </c>
      <c r="E5" s="31">
        <v>40</v>
      </c>
      <c r="F5" s="29">
        <v>140000</v>
      </c>
      <c r="G5" s="29">
        <f>E5*F5</f>
        <v>5600000</v>
      </c>
      <c r="H5" s="3"/>
    </row>
    <row r="6" spans="1:15" s="4" customFormat="1" ht="360.75" customHeight="1" x14ac:dyDescent="0.25">
      <c r="A6" s="21">
        <v>3</v>
      </c>
      <c r="B6" s="22" t="s">
        <v>10</v>
      </c>
      <c r="C6" s="23" t="s">
        <v>12</v>
      </c>
      <c r="D6" s="24" t="s">
        <v>11</v>
      </c>
      <c r="E6" s="25">
        <v>1500</v>
      </c>
      <c r="F6" s="27">
        <v>1930</v>
      </c>
      <c r="G6" s="26">
        <f t="shared" ref="G6:G7" si="0">E6*F6</f>
        <v>2895000</v>
      </c>
      <c r="H6" s="3"/>
    </row>
    <row r="7" spans="1:15" s="4" customFormat="1" ht="333.75" customHeight="1" x14ac:dyDescent="0.25">
      <c r="A7" s="21">
        <v>4</v>
      </c>
      <c r="B7" s="22" t="s">
        <v>9</v>
      </c>
      <c r="C7" s="23" t="s">
        <v>13</v>
      </c>
      <c r="D7" s="24" t="s">
        <v>11</v>
      </c>
      <c r="E7" s="25">
        <v>400</v>
      </c>
      <c r="F7" s="27">
        <f>2690*1.07</f>
        <v>2878.3</v>
      </c>
      <c r="G7" s="26">
        <f t="shared" si="0"/>
        <v>1151320</v>
      </c>
      <c r="H7" s="3"/>
    </row>
    <row r="8" spans="1:15" s="5" customFormat="1" ht="26.25" customHeight="1" x14ac:dyDescent="0.25">
      <c r="A8" s="15"/>
      <c r="B8" s="20" t="s">
        <v>8</v>
      </c>
      <c r="C8" s="16"/>
      <c r="D8" s="19"/>
      <c r="E8" s="17"/>
      <c r="F8" s="17"/>
      <c r="G8" s="18">
        <f>SUM(G4:G7)</f>
        <v>15246320</v>
      </c>
      <c r="H8" s="1"/>
    </row>
    <row r="9" spans="1:15" ht="26.25" customHeight="1" x14ac:dyDescent="0.25">
      <c r="H9" s="11"/>
    </row>
    <row r="10" spans="1:15" ht="26.25" customHeight="1" x14ac:dyDescent="0.25">
      <c r="B10" s="12"/>
      <c r="C10" s="1"/>
      <c r="D10" s="1"/>
      <c r="E10" s="1"/>
      <c r="F10" s="1"/>
      <c r="G10" s="14"/>
      <c r="H10" s="11"/>
      <c r="I10" s="1"/>
      <c r="J10" s="1"/>
    </row>
    <row r="11" spans="1:15" ht="26.25" customHeight="1" x14ac:dyDescent="0.25">
      <c r="B11" s="3"/>
      <c r="C11" s="1"/>
      <c r="D11" s="1"/>
      <c r="E11" s="11"/>
      <c r="F11" s="11"/>
      <c r="G11" s="14"/>
      <c r="H11" s="11"/>
      <c r="I11" s="11"/>
      <c r="J11" s="11"/>
    </row>
    <row r="12" spans="1:15" ht="26.25" customHeight="1" x14ac:dyDescent="0.25">
      <c r="B12" s="11"/>
      <c r="C12" s="1"/>
      <c r="D12" s="1"/>
      <c r="E12" s="11"/>
      <c r="F12" s="11"/>
      <c r="G12" s="14"/>
      <c r="H12" s="11"/>
      <c r="I12" s="11"/>
      <c r="J12" s="11"/>
    </row>
    <row r="13" spans="1:15" ht="26.25" customHeight="1" x14ac:dyDescent="0.25">
      <c r="B13" s="11"/>
      <c r="C13" s="1"/>
      <c r="D13" s="1"/>
      <c r="E13" s="11"/>
      <c r="F13" s="11"/>
      <c r="G13" s="14"/>
      <c r="H13" s="11"/>
      <c r="I13" s="11"/>
      <c r="J13" s="11"/>
    </row>
    <row r="14" spans="1:15" ht="26.25" customHeight="1" x14ac:dyDescent="0.25">
      <c r="B14" s="11"/>
      <c r="C14" s="1"/>
      <c r="D14" s="1"/>
      <c r="E14" s="11"/>
      <c r="F14" s="11"/>
      <c r="G14" s="14"/>
      <c r="I14" s="11"/>
      <c r="J14" s="11"/>
    </row>
    <row r="15" spans="1:15" ht="26.25" customHeight="1" x14ac:dyDescent="0.25">
      <c r="B15" s="11"/>
      <c r="C15" s="1"/>
      <c r="D15" s="1"/>
      <c r="E15" s="11"/>
      <c r="F15" s="11"/>
      <c r="G15" s="14"/>
      <c r="I15" s="11"/>
      <c r="J15" s="11"/>
    </row>
    <row r="16" spans="1:15" ht="26.25" customHeight="1" x14ac:dyDescent="0.25">
      <c r="B16" s="11"/>
      <c r="C16" s="1"/>
      <c r="D16" s="1"/>
      <c r="E16" s="11"/>
      <c r="F16" s="11"/>
      <c r="G16" s="14"/>
      <c r="I16" s="11"/>
      <c r="J16" s="11"/>
    </row>
    <row r="17" spans="2:10" ht="26.25" customHeight="1" x14ac:dyDescent="0.25">
      <c r="B17" s="11"/>
      <c r="C17" s="1"/>
      <c r="D17" s="1"/>
      <c r="E17" s="11"/>
      <c r="F17" s="11"/>
      <c r="G17" s="14"/>
      <c r="I17" s="11"/>
      <c r="J17" s="11"/>
    </row>
    <row r="18" spans="2:10" ht="26.25" customHeight="1" x14ac:dyDescent="0.25">
      <c r="B18" s="11"/>
      <c r="C18" s="1"/>
      <c r="D18" s="1"/>
      <c r="E18" s="11"/>
      <c r="F18" s="11"/>
      <c r="G18" s="14"/>
      <c r="I18" s="11"/>
      <c r="J18" s="11"/>
    </row>
    <row r="19" spans="2:10" ht="26.25" customHeight="1" x14ac:dyDescent="0.25">
      <c r="B19" s="11"/>
      <c r="C19" s="1"/>
      <c r="D19" s="1"/>
      <c r="E19" s="11"/>
      <c r="F19" s="11"/>
      <c r="G19" s="14"/>
      <c r="I19" s="11"/>
      <c r="J19" s="11"/>
    </row>
    <row r="20" spans="2:10" ht="26.25" customHeight="1" x14ac:dyDescent="0.25">
      <c r="B20" s="11"/>
      <c r="C20" s="1"/>
      <c r="D20" s="1"/>
      <c r="E20" s="11"/>
      <c r="F20" s="11"/>
      <c r="G20" s="14"/>
      <c r="I20" s="11"/>
      <c r="J20" s="11"/>
    </row>
    <row r="21" spans="2:10" ht="26.25" customHeight="1" x14ac:dyDescent="0.25">
      <c r="B21" s="11"/>
      <c r="C21" s="1"/>
      <c r="D21" s="1"/>
      <c r="E21" s="11"/>
      <c r="F21" s="11"/>
      <c r="G21" s="14"/>
      <c r="I21" s="11"/>
      <c r="J21" s="11"/>
    </row>
    <row r="22" spans="2:10" ht="26.25" customHeight="1" x14ac:dyDescent="0.25">
      <c r="B22" s="11"/>
      <c r="C22" s="1"/>
      <c r="D22" s="1"/>
      <c r="E22" s="11"/>
      <c r="F22" s="11"/>
      <c r="G22" s="14"/>
      <c r="I22" s="11"/>
      <c r="J22" s="11"/>
    </row>
    <row r="23" spans="2:10" ht="26.25" customHeight="1" x14ac:dyDescent="0.25">
      <c r="B23" s="11"/>
      <c r="C23" s="1"/>
      <c r="D23" s="1"/>
      <c r="E23" s="11"/>
      <c r="F23" s="11"/>
      <c r="G23" s="14"/>
      <c r="I23" s="11"/>
      <c r="J23"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1" manualBreakCount="1">
    <brk id="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2022-12-30T04:57:23Z</dcterms:modified>
</cp:coreProperties>
</file>