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54 от 16.11.2022г\"/>
    </mc:Choice>
  </mc:AlternateContent>
  <bookViews>
    <workbookView xWindow="0" yWindow="0" windowWidth="28800" windowHeight="120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5" i="1" l="1"/>
  <c r="G6" i="1"/>
  <c r="G7" i="1"/>
  <c r="G4" i="1"/>
  <c r="G8" i="1" l="1"/>
</calcChain>
</file>

<file path=xl/sharedStrings.xml><?xml version="1.0" encoding="utf-8"?>
<sst xmlns="http://schemas.openxmlformats.org/spreadsheetml/2006/main" count="21" uniqueCount="19">
  <si>
    <t>Ед.изм.</t>
  </si>
  <si>
    <t>Количество</t>
  </si>
  <si>
    <t>Цена</t>
  </si>
  <si>
    <t>Сумма</t>
  </si>
  <si>
    <t>Техническая спеицификация</t>
  </si>
  <si>
    <t>ИТОГО</t>
  </si>
  <si>
    <t>Наименование лота</t>
  </si>
  <si>
    <t>№ лота</t>
  </si>
  <si>
    <t>Техническая характеристика</t>
  </si>
  <si>
    <t>Биологический индикатор для медицинской стерилизационной системы «STERRAD NX»</t>
  </si>
  <si>
    <t>упаковка</t>
  </si>
  <si>
    <t>Сменные кассеты зеленые для сшивающего аппарата изогнутого.</t>
  </si>
  <si>
    <t>Инструмент 5мм /35 см фронтальная рукоятка (5шт.в упаковке)</t>
  </si>
  <si>
    <t>Инструмент 5мм /45 см фронтальная рукоятка (5шт.в упаковке)</t>
  </si>
  <si>
    <t>Инструмент 5мм,35см,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
стабилизатор, ключ.</t>
  </si>
  <si>
    <t>Инструмент 5мм,45см,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
стабилизатор, ключ.</t>
  </si>
  <si>
    <t>штука</t>
  </si>
  <si>
    <t>Биологический индикатор для медицинской стерилизационной системы «STERRAD NX». Имеется цветовое кодирование. Легко считывается и интерпретируется через 24 часа. В упаковке 30 биологических индикаторов.</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</si>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</sst>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0"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9">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4" fontId="7" fillId="0" borderId="1" xfId="1" applyNumberFormat="1" applyFont="1" applyFill="1" applyBorder="1" applyAlignment="1">
      <alignment horizontal="righ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3" fontId="8" fillId="0" borderId="1" xfId="1" applyFont="1" applyFill="1" applyBorder="1" applyAlignment="1">
      <alignment horizontal="right" vertical="center" wrapText="1"/>
    </xf>
    <xf numFmtId="3"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6" fillId="2" borderId="1" xfId="0" applyFont="1" applyFill="1" applyBorder="1" applyAlignment="1">
      <alignment horizontal="center" vertical="center"/>
    </xf>
    <xf numFmtId="4" fontId="6" fillId="2" borderId="1" xfId="0" applyNumberFormat="1" applyFont="1" applyFill="1" applyBorder="1" applyAlignment="1">
      <alignment vertical="center"/>
    </xf>
    <xf numFmtId="0" fontId="6" fillId="2" borderId="1" xfId="1" applyNumberFormat="1" applyFont="1" applyFill="1" applyBorder="1" applyAlignment="1">
      <alignment horizontal="center" vertical="center"/>
    </xf>
    <xf numFmtId="0" fontId="6" fillId="0" borderId="1" xfId="0" applyFont="1" applyFill="1" applyBorder="1" applyAlignment="1">
      <alignment horizontal="left" vertical="center" wrapText="1"/>
    </xf>
    <xf numFmtId="43" fontId="6" fillId="2" borderId="1" xfId="1" applyFont="1" applyFill="1" applyBorder="1" applyAlignment="1">
      <alignment horizontal="center" vertical="center"/>
    </xf>
    <xf numFmtId="0" fontId="6" fillId="0" borderId="1" xfId="0" applyFont="1" applyFill="1" applyBorder="1" applyAlignment="1">
      <alignment vertical="top" wrapText="1"/>
    </xf>
    <xf numFmtId="0" fontId="6" fillId="2" borderId="1" xfId="0" applyNumberFormat="1" applyFont="1" applyFill="1" applyBorder="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3"/>
  <sheetViews>
    <sheetView tabSelected="1" view="pageBreakPreview" zoomScaleNormal="100" zoomScaleSheetLayoutView="100" workbookViewId="0">
      <selection activeCell="H20" sqref="H20"/>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4.7109375" style="10" customWidth="1"/>
    <col min="6" max="6" width="15.7109375" style="10"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7" t="s">
        <v>4</v>
      </c>
      <c r="B1" s="37"/>
      <c r="C1" s="37"/>
      <c r="D1" s="37"/>
      <c r="E1" s="37"/>
      <c r="F1" s="37"/>
      <c r="G1" s="37"/>
      <c r="H1" s="2"/>
      <c r="I1" s="2"/>
      <c r="J1" s="2"/>
      <c r="K1" s="2"/>
      <c r="L1" s="2"/>
      <c r="M1" s="2"/>
      <c r="N1" s="2"/>
      <c r="O1" s="2"/>
    </row>
    <row r="2" spans="1:15" ht="26.25" customHeight="1" x14ac:dyDescent="0.25">
      <c r="A2" s="38" t="s">
        <v>7</v>
      </c>
      <c r="B2" s="38" t="s">
        <v>6</v>
      </c>
      <c r="C2" s="38" t="s">
        <v>8</v>
      </c>
      <c r="D2" s="38" t="s">
        <v>0</v>
      </c>
      <c r="E2" s="38" t="s">
        <v>1</v>
      </c>
      <c r="F2" s="38" t="s">
        <v>2</v>
      </c>
      <c r="G2" s="37" t="s">
        <v>3</v>
      </c>
    </row>
    <row r="3" spans="1:15" s="4" customFormat="1" ht="26.25" customHeight="1" x14ac:dyDescent="0.25">
      <c r="A3" s="38"/>
      <c r="B3" s="38"/>
      <c r="C3" s="38"/>
      <c r="D3" s="38"/>
      <c r="E3" s="38"/>
      <c r="F3" s="38"/>
      <c r="G3" s="37"/>
      <c r="H3" s="3"/>
    </row>
    <row r="4" spans="1:15" s="4" customFormat="1" ht="50.25" customHeight="1" x14ac:dyDescent="0.25">
      <c r="A4" s="25">
        <v>1</v>
      </c>
      <c r="B4" s="28" t="s">
        <v>9</v>
      </c>
      <c r="C4" s="28" t="s">
        <v>17</v>
      </c>
      <c r="D4" s="25" t="s">
        <v>10</v>
      </c>
      <c r="E4" s="27">
        <v>2</v>
      </c>
      <c r="F4" s="26">
        <v>120000</v>
      </c>
      <c r="G4" s="26">
        <f>E4*F4</f>
        <v>240000</v>
      </c>
      <c r="H4" s="3"/>
    </row>
    <row r="5" spans="1:15" s="4" customFormat="1" ht="409.5" customHeight="1" x14ac:dyDescent="0.25">
      <c r="A5" s="25">
        <v>2</v>
      </c>
      <c r="B5" s="28" t="s">
        <v>12</v>
      </c>
      <c r="C5" s="28" t="s">
        <v>14</v>
      </c>
      <c r="D5" s="36" t="s">
        <v>10</v>
      </c>
      <c r="E5" s="35">
        <v>23</v>
      </c>
      <c r="F5" s="30">
        <v>2450000</v>
      </c>
      <c r="G5" s="26">
        <f t="shared" ref="G5:G7" si="0">E5*F5</f>
        <v>56350000</v>
      </c>
      <c r="H5" s="3"/>
    </row>
    <row r="6" spans="1:15" s="4" customFormat="1" ht="409.5" customHeight="1" x14ac:dyDescent="0.25">
      <c r="A6" s="25">
        <v>3</v>
      </c>
      <c r="B6" s="28" t="s">
        <v>13</v>
      </c>
      <c r="C6" s="28" t="s">
        <v>15</v>
      </c>
      <c r="D6" s="36" t="s">
        <v>10</v>
      </c>
      <c r="E6" s="35">
        <v>8</v>
      </c>
      <c r="F6" s="30">
        <v>2480000</v>
      </c>
      <c r="G6" s="26">
        <f t="shared" si="0"/>
        <v>19840000</v>
      </c>
      <c r="H6" s="3"/>
    </row>
    <row r="7" spans="1:15" s="4" customFormat="1" ht="237" customHeight="1" x14ac:dyDescent="0.25">
      <c r="A7" s="25">
        <v>4</v>
      </c>
      <c r="B7" s="32" t="s">
        <v>11</v>
      </c>
      <c r="C7" s="34" t="s">
        <v>18</v>
      </c>
      <c r="D7" s="29" t="s">
        <v>16</v>
      </c>
      <c r="E7" s="31">
        <v>24</v>
      </c>
      <c r="F7" s="33">
        <v>150000</v>
      </c>
      <c r="G7" s="26">
        <f t="shared" si="0"/>
        <v>3600000</v>
      </c>
      <c r="H7" s="3"/>
    </row>
    <row r="8" spans="1:15" s="5" customFormat="1" ht="26.25" customHeight="1" x14ac:dyDescent="0.25">
      <c r="A8" s="19"/>
      <c r="B8" s="20" t="s">
        <v>5</v>
      </c>
      <c r="C8" s="21"/>
      <c r="D8" s="24"/>
      <c r="E8" s="22"/>
      <c r="F8" s="22"/>
      <c r="G8" s="23">
        <f>SUM(G4:G7)</f>
        <v>80030000</v>
      </c>
      <c r="H8" s="1"/>
    </row>
    <row r="9" spans="1:15" ht="26.25" customHeight="1" x14ac:dyDescent="0.25">
      <c r="H9" s="11"/>
    </row>
    <row r="10" spans="1:15" ht="15.75" x14ac:dyDescent="0.25">
      <c r="A10" s="17"/>
      <c r="C10" s="3"/>
      <c r="G10" s="15"/>
      <c r="H10" s="11"/>
    </row>
    <row r="11" spans="1:15" ht="15.75" x14ac:dyDescent="0.25">
      <c r="A11" s="17"/>
      <c r="C11" s="3"/>
      <c r="G11" s="15"/>
      <c r="H11" s="11"/>
    </row>
    <row r="12" spans="1:15" ht="15.75" x14ac:dyDescent="0.25">
      <c r="A12" s="7"/>
      <c r="C12" s="3"/>
      <c r="H12" s="11"/>
    </row>
    <row r="13" spans="1:15" ht="17.25" customHeight="1" x14ac:dyDescent="0.25">
      <c r="A13" s="7"/>
      <c r="C13" s="3"/>
      <c r="H13" s="11"/>
    </row>
    <row r="14" spans="1:15" ht="15.75" x14ac:dyDescent="0.25">
      <c r="A14" s="7"/>
      <c r="C14" s="3"/>
      <c r="H14" s="11"/>
    </row>
    <row r="15" spans="1:15" ht="15.75" x14ac:dyDescent="0.25">
      <c r="A15" s="3"/>
      <c r="C15" s="3"/>
      <c r="H15" s="11"/>
    </row>
    <row r="16" spans="1:15" ht="15.75" x14ac:dyDescent="0.25">
      <c r="A16" s="3"/>
      <c r="C16" s="3"/>
      <c r="H16" s="11"/>
    </row>
    <row r="17" spans="1:10" ht="15.75" x14ac:dyDescent="0.25">
      <c r="A17" s="3"/>
      <c r="C17" s="3"/>
      <c r="G17" s="18"/>
      <c r="H17" s="11"/>
    </row>
    <row r="18" spans="1:10" ht="17.25" customHeight="1" x14ac:dyDescent="0.25">
      <c r="A18" s="12"/>
      <c r="C18" s="3"/>
      <c r="H18" s="11"/>
    </row>
    <row r="19" spans="1:10" ht="15.75" x14ac:dyDescent="0.25">
      <c r="A19" s="11"/>
      <c r="C19" s="3"/>
      <c r="D19" s="1"/>
      <c r="E19" s="13"/>
      <c r="F19" s="13"/>
      <c r="G19" s="15"/>
      <c r="H19" s="11"/>
      <c r="I19" s="13"/>
      <c r="J19" s="13"/>
    </row>
    <row r="20" spans="1:10" ht="26.25" customHeight="1" x14ac:dyDescent="0.25">
      <c r="B20" s="14"/>
      <c r="C20" s="1"/>
      <c r="D20" s="1"/>
      <c r="E20" s="1"/>
      <c r="F20" s="1"/>
      <c r="G20" s="18"/>
      <c r="H20" s="11"/>
      <c r="I20" s="1"/>
      <c r="J20" s="1"/>
    </row>
    <row r="21" spans="1:10" ht="26.25" customHeight="1" x14ac:dyDescent="0.25">
      <c r="B21" s="3"/>
      <c r="C21" s="1"/>
      <c r="D21" s="1"/>
      <c r="E21" s="11"/>
      <c r="F21" s="11"/>
      <c r="G21" s="18"/>
      <c r="H21" s="11"/>
      <c r="I21" s="11"/>
      <c r="J21" s="11"/>
    </row>
    <row r="22" spans="1:10" ht="26.25" customHeight="1" x14ac:dyDescent="0.25">
      <c r="B22" s="11"/>
      <c r="C22" s="1"/>
      <c r="D22" s="1"/>
      <c r="E22" s="11"/>
      <c r="F22" s="11"/>
      <c r="G22" s="18"/>
      <c r="H22" s="11"/>
      <c r="I22" s="11"/>
      <c r="J22" s="11"/>
    </row>
    <row r="23" spans="1:10" ht="26.25" customHeight="1" x14ac:dyDescent="0.25">
      <c r="B23" s="11"/>
      <c r="C23" s="1"/>
      <c r="D23" s="1"/>
      <c r="E23" s="11"/>
      <c r="F23" s="11"/>
      <c r="G23" s="18"/>
      <c r="H23" s="11"/>
      <c r="I23" s="11"/>
      <c r="J23" s="11"/>
    </row>
    <row r="24" spans="1:10" ht="26.25" customHeight="1" x14ac:dyDescent="0.25">
      <c r="B24" s="11"/>
      <c r="C24" s="1"/>
      <c r="D24" s="1"/>
      <c r="E24" s="11"/>
      <c r="F24" s="11"/>
      <c r="G24" s="18"/>
      <c r="I24" s="11"/>
      <c r="J24" s="11"/>
    </row>
    <row r="25" spans="1:10" ht="26.25" customHeight="1" x14ac:dyDescent="0.25">
      <c r="B25" s="11"/>
      <c r="C25" s="1"/>
      <c r="D25" s="1"/>
      <c r="E25" s="11"/>
      <c r="F25" s="11"/>
      <c r="G25" s="18"/>
      <c r="I25" s="11"/>
      <c r="J25" s="11"/>
    </row>
    <row r="26" spans="1:10" ht="26.25" customHeight="1" x14ac:dyDescent="0.25">
      <c r="B26" s="11"/>
      <c r="C26" s="1"/>
      <c r="D26" s="1"/>
      <c r="E26" s="11"/>
      <c r="F26" s="11"/>
      <c r="G26" s="18"/>
      <c r="I26" s="11"/>
      <c r="J26" s="11"/>
    </row>
    <row r="27" spans="1:10" ht="26.25" customHeight="1" x14ac:dyDescent="0.25">
      <c r="B27" s="11"/>
      <c r="C27" s="1"/>
      <c r="D27" s="1"/>
      <c r="E27" s="11"/>
      <c r="F27" s="11"/>
      <c r="G27" s="18"/>
      <c r="I27" s="11"/>
      <c r="J27" s="11"/>
    </row>
    <row r="28" spans="1:10" ht="26.25" customHeight="1" x14ac:dyDescent="0.25">
      <c r="B28" s="11"/>
      <c r="C28" s="1"/>
      <c r="D28" s="1"/>
      <c r="E28" s="11"/>
      <c r="F28" s="11"/>
      <c r="G28" s="18"/>
      <c r="I28" s="11"/>
      <c r="J28" s="11"/>
    </row>
    <row r="29" spans="1:10" ht="26.25" customHeight="1" x14ac:dyDescent="0.25">
      <c r="B29" s="11"/>
      <c r="C29" s="1"/>
      <c r="D29" s="1"/>
      <c r="E29" s="11"/>
      <c r="F29" s="11"/>
      <c r="G29" s="18"/>
      <c r="I29" s="11"/>
      <c r="J29" s="11"/>
    </row>
    <row r="30" spans="1:10" ht="26.25" customHeight="1" x14ac:dyDescent="0.25">
      <c r="B30" s="11"/>
      <c r="C30" s="1"/>
      <c r="D30" s="1"/>
      <c r="E30" s="11"/>
      <c r="F30" s="11"/>
      <c r="G30" s="18"/>
      <c r="I30" s="11"/>
      <c r="J30" s="11"/>
    </row>
    <row r="31" spans="1:10" ht="26.25" customHeight="1" x14ac:dyDescent="0.25">
      <c r="B31" s="11"/>
      <c r="C31" s="1"/>
      <c r="D31" s="1"/>
      <c r="E31" s="11"/>
      <c r="F31" s="11"/>
      <c r="G31" s="18"/>
      <c r="I31" s="11"/>
      <c r="J31" s="11"/>
    </row>
    <row r="32" spans="1:10" ht="26.25" customHeight="1" x14ac:dyDescent="0.25">
      <c r="B32" s="11"/>
      <c r="C32" s="1"/>
      <c r="D32" s="1"/>
      <c r="E32" s="11"/>
      <c r="F32" s="11"/>
      <c r="G32" s="18"/>
      <c r="I32" s="11"/>
      <c r="J32" s="11"/>
    </row>
    <row r="33" spans="2:10" ht="26.25" customHeight="1" x14ac:dyDescent="0.25">
      <c r="B33" s="11"/>
      <c r="C33" s="1"/>
      <c r="D33" s="1"/>
      <c r="E33" s="11"/>
      <c r="F33" s="11"/>
      <c r="G33" s="18"/>
      <c r="I33" s="11"/>
      <c r="J33"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2" manualBreakCount="2">
    <brk id="5" max="7" man="1"/>
    <brk id="1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2022-11-16T06:04:20Z</cp:lastPrinted>
  <dcterms:created xsi:type="dcterms:W3CDTF">2019-01-26T07:17:42Z</dcterms:created>
  <dcterms:modified xsi:type="dcterms:W3CDTF">2022-11-16T06:04:36Z</dcterms:modified>
</cp:coreProperties>
</file>