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27 от 04.05.2024г гемостаз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5" i="1"/>
  <c r="G7" i="1"/>
  <c r="G8" i="1" l="1"/>
</calcChain>
</file>

<file path=xl/sharedStrings.xml><?xml version="1.0" encoding="utf-8"?>
<sst xmlns="http://schemas.openxmlformats.org/spreadsheetml/2006/main" count="19" uniqueCount="17">
  <si>
    <t>Ед.изм.</t>
  </si>
  <si>
    <t>Количество</t>
  </si>
  <si>
    <t>Цена</t>
  </si>
  <si>
    <t>Сумма</t>
  </si>
  <si>
    <t>Техническая спеицификация</t>
  </si>
  <si>
    <t>Наименование лота</t>
  </si>
  <si>
    <t>№ лота</t>
  </si>
  <si>
    <t>Техническая характеристика</t>
  </si>
  <si>
    <t>ИТОГО:</t>
  </si>
  <si>
    <t>Медицинские изделия</t>
  </si>
  <si>
    <t>Набор реагентов для определния протромбинового времени (100 определений)</t>
  </si>
  <si>
    <t>Набор реагентов для определния протромбинового времени  предназначен для оценки протромбинового времени свертывания. Тромбопластин (фактор III, тромбокиназа) превращает протромбин плазмы крови в присутствии ионов кальция в активный фермент тромбин, трансформирующий фибриноген плазмы крови в нерастворимый фибрин. Измеряется протромбиновое время - время образования фиб­рина в плазме крови в присутствии ионов кальция и тромбопластина (растворимого экстракта из мозга кролика). Состав набора:  реагент (лиофильно высушенная тромбопластин-кальциевая смесь из кроличьего мозга), на 5 мл суспензии - 4 фл. Международный индекс чувствительности (МИЧ) указан в Паспорте к набору. Контрольная плазма (лиофильно высушенная контрольная плазма крови человека), на 1 мл - 1 фл. Набор рассчитан на исследование 200 образцов плазмы при использовании автоматических и полуавтоматических коагулометров. При использовании мануальной техники определений и ряда полуавтоматических коагулометров (при расходе раствора реагент по 0,2 мл на 1 анализ) число определений снижается до 100.</t>
  </si>
  <si>
    <t>Набор реагентов для определния протромбинового времени (500 определений)</t>
  </si>
  <si>
    <t xml:space="preserve">Набор реагентов для определния протромбинового времени предназначен для определения протромбинового времени свертывания. Тромбопластин (фактор III, тромбокиназа) превращает протромбин плазмы крови в присутствии ионов кальция в активный фермент тромбин, трансформирующий фибриноген плазмы крови в нерастворимый фибрин. Измеряется протромбиновое время - время образования фиб­рина в плазме крови в присутствии ионов кальция и тромбопластина (растворимого экстракта из мозга кролика). Состав набора:  реагент ( тромбопластин-кальциевая смесь из кроличьего мозга, буфер, консерванты и стабилизаторы), на 10 мл суспензии - 10 фл. Международный индекс чувствительности (МИЧ) указан в Паспорте к набору. Набор рассчитан на исследование 500 образцов плазмы при использовании автоматических и полуавтоматических коагулометров. </t>
  </si>
  <si>
    <t>Набор предназначен для быстрого количественного определения содержания фибриногена в плазме крови ( хронометрический метод по Клаусс на коагулометре) набор реагентов для определния концентрации фибриногена в плазме крови (реагент) предназначен для количественного определения фибриногена в плазме крови. Состав набора: №1-Тромбин (лиофильно высушенный, 500 ед NIHК на 5 мл 2 флакона; №2- растворитель для тромбина 10,5 мл -1 фл.: №3- Буфер-трис-HCL(концентрированный 20:1 раствор, 1Н), 10мл.-1 фл. Контрольная плазма с известным содержанием фибриногена  ( лиофильновысушенная), на 1 мл- 1 фл.</t>
  </si>
  <si>
    <t>набор</t>
  </si>
  <si>
    <t>Набор реагентов для количественного определения содержания фибриногена в плазме крови (на 100 определений)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</si>
</sst>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4" fontId="8" fillId="0" borderId="1" xfId="1" applyNumberFormat="1" applyFont="1" applyFill="1" applyBorder="1" applyAlignment="1">
      <alignment horizontal="right" vertical="top"/>
    </xf>
    <xf numFmtId="43" fontId="8" fillId="0" borderId="1" xfId="1" applyFont="1" applyFill="1" applyBorder="1" applyAlignment="1">
      <alignment horizontal="right" vertical="top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0" fontId="9" fillId="0" borderId="2" xfId="2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3"/>
  <sheetViews>
    <sheetView tabSelected="1" view="pageBreakPreview" zoomScaleNormal="100" zoomScaleSheetLayoutView="100" workbookViewId="0">
      <selection activeCell="E5" sqref="E5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5.7109375" style="24" customWidth="1"/>
    <col min="7" max="7" width="21.85546875" style="13" customWidth="1"/>
    <col min="8" max="8" width="18.2851562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6" t="s">
        <v>4</v>
      </c>
      <c r="B1" s="36"/>
      <c r="C1" s="36"/>
      <c r="D1" s="36"/>
      <c r="E1" s="36"/>
      <c r="F1" s="36"/>
      <c r="G1" s="36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38" t="s">
        <v>6</v>
      </c>
      <c r="B2" s="38" t="s">
        <v>5</v>
      </c>
      <c r="C2" s="38" t="s">
        <v>7</v>
      </c>
      <c r="D2" s="38" t="s">
        <v>0</v>
      </c>
      <c r="E2" s="38" t="s">
        <v>1</v>
      </c>
      <c r="F2" s="37" t="s">
        <v>2</v>
      </c>
      <c r="G2" s="36" t="s">
        <v>3</v>
      </c>
    </row>
    <row r="3" spans="1:15" s="4" customFormat="1" ht="15.75" x14ac:dyDescent="0.25">
      <c r="A3" s="38"/>
      <c r="B3" s="38"/>
      <c r="C3" s="38"/>
      <c r="D3" s="38"/>
      <c r="E3" s="38"/>
      <c r="F3" s="37"/>
      <c r="G3" s="36"/>
      <c r="H3" s="3"/>
    </row>
    <row r="4" spans="1:15" s="4" customFormat="1" ht="18.75" customHeight="1" x14ac:dyDescent="0.25">
      <c r="A4" s="33" t="s">
        <v>9</v>
      </c>
      <c r="B4" s="34"/>
      <c r="C4" s="34"/>
      <c r="D4" s="34"/>
      <c r="E4" s="34"/>
      <c r="F4" s="34"/>
      <c r="G4" s="35"/>
      <c r="H4" s="3"/>
    </row>
    <row r="5" spans="1:15" s="4" customFormat="1" ht="267.75" x14ac:dyDescent="0.25">
      <c r="A5" s="16">
        <v>1</v>
      </c>
      <c r="B5" s="29" t="s">
        <v>10</v>
      </c>
      <c r="C5" s="18" t="s">
        <v>11</v>
      </c>
      <c r="D5" s="32" t="s">
        <v>15</v>
      </c>
      <c r="E5" s="30">
        <v>30</v>
      </c>
      <c r="F5" s="17">
        <v>25000</v>
      </c>
      <c r="G5" s="17">
        <f t="shared" ref="G5:G6" si="0">E5*F5</f>
        <v>750000</v>
      </c>
      <c r="H5" s="3"/>
    </row>
    <row r="6" spans="1:15" s="28" customFormat="1" ht="204.75" x14ac:dyDescent="0.25">
      <c r="A6" s="31">
        <v>2</v>
      </c>
      <c r="B6" s="29" t="s">
        <v>12</v>
      </c>
      <c r="C6" s="18" t="s">
        <v>13</v>
      </c>
      <c r="D6" s="32" t="s">
        <v>15</v>
      </c>
      <c r="E6" s="30">
        <v>10</v>
      </c>
      <c r="F6" s="17">
        <v>55100</v>
      </c>
      <c r="G6" s="17">
        <f t="shared" si="0"/>
        <v>551000</v>
      </c>
      <c r="H6" s="27"/>
    </row>
    <row r="7" spans="1:15" s="4" customFormat="1" ht="141.75" customHeight="1" x14ac:dyDescent="0.25">
      <c r="A7" s="16">
        <v>3</v>
      </c>
      <c r="B7" s="29" t="s">
        <v>16</v>
      </c>
      <c r="C7" s="18" t="s">
        <v>14</v>
      </c>
      <c r="D7" s="32" t="s">
        <v>15</v>
      </c>
      <c r="E7" s="30">
        <v>40</v>
      </c>
      <c r="F7" s="17">
        <v>38000</v>
      </c>
      <c r="G7" s="17">
        <f>E7*F7</f>
        <v>1520000</v>
      </c>
      <c r="H7" s="3"/>
    </row>
    <row r="8" spans="1:15" s="5" customFormat="1" ht="18.75" customHeight="1" x14ac:dyDescent="0.25">
      <c r="A8" s="15"/>
      <c r="B8" s="19" t="s">
        <v>8</v>
      </c>
      <c r="C8" s="20"/>
      <c r="D8" s="21"/>
      <c r="E8" s="22"/>
      <c r="F8" s="23"/>
      <c r="G8" s="22">
        <f>SUM(G5:G7)</f>
        <v>2821000</v>
      </c>
      <c r="H8" s="1"/>
    </row>
    <row r="9" spans="1:15" ht="26.25" customHeight="1" x14ac:dyDescent="0.25">
      <c r="H9" s="11"/>
    </row>
    <row r="10" spans="1:15" ht="26.25" customHeight="1" x14ac:dyDescent="0.25">
      <c r="B10" s="12"/>
      <c r="C10" s="1"/>
      <c r="D10" s="1"/>
      <c r="E10" s="1"/>
      <c r="F10" s="25"/>
      <c r="G10" s="14"/>
      <c r="H10" s="11"/>
      <c r="I10" s="1"/>
      <c r="J10" s="1"/>
    </row>
    <row r="11" spans="1:15" ht="26.25" customHeight="1" x14ac:dyDescent="0.25">
      <c r="B11" s="3"/>
      <c r="C11" s="1"/>
      <c r="D11" s="1"/>
      <c r="E11" s="11"/>
      <c r="F11" s="26"/>
      <c r="G11" s="14"/>
      <c r="H11" s="11"/>
      <c r="I11" s="11"/>
      <c r="J11" s="11"/>
    </row>
    <row r="12" spans="1:15" ht="26.25" customHeight="1" x14ac:dyDescent="0.25">
      <c r="B12" s="11"/>
      <c r="C12" s="1"/>
      <c r="D12" s="1"/>
      <c r="E12" s="11"/>
      <c r="F12" s="26"/>
      <c r="G12" s="14"/>
      <c r="H12" s="11"/>
      <c r="I12" s="11"/>
      <c r="J12" s="11"/>
    </row>
    <row r="13" spans="1:15" ht="26.25" customHeight="1" x14ac:dyDescent="0.25">
      <c r="B13" s="11"/>
      <c r="C13" s="1"/>
      <c r="D13" s="1"/>
      <c r="E13" s="11"/>
      <c r="F13" s="26"/>
      <c r="G13" s="14"/>
      <c r="H13" s="11"/>
      <c r="I13" s="11"/>
      <c r="J13" s="11"/>
    </row>
    <row r="14" spans="1:15" ht="26.25" customHeight="1" x14ac:dyDescent="0.25">
      <c r="B14" s="11"/>
      <c r="C14" s="1"/>
      <c r="D14" s="1"/>
      <c r="E14" s="11"/>
      <c r="F14" s="26"/>
      <c r="G14" s="14"/>
      <c r="I14" s="11"/>
      <c r="J14" s="11"/>
    </row>
    <row r="15" spans="1:15" ht="26.25" customHeight="1" x14ac:dyDescent="0.25">
      <c r="B15" s="11"/>
      <c r="C15" s="1"/>
      <c r="D15" s="1"/>
      <c r="E15" s="11"/>
      <c r="F15" s="26"/>
      <c r="G15" s="14"/>
      <c r="I15" s="11"/>
      <c r="J15" s="11"/>
    </row>
    <row r="16" spans="1:15" ht="26.25" customHeight="1" x14ac:dyDescent="0.25">
      <c r="B16" s="11"/>
      <c r="C16" s="1"/>
      <c r="D16" s="1"/>
      <c r="E16" s="11"/>
      <c r="F16" s="26"/>
      <c r="G16" s="14"/>
      <c r="I16" s="11"/>
      <c r="J16" s="11"/>
    </row>
    <row r="17" spans="2:10" ht="26.25" customHeight="1" x14ac:dyDescent="0.25">
      <c r="B17" s="11"/>
      <c r="C17" s="1"/>
      <c r="D17" s="1"/>
      <c r="E17" s="11"/>
      <c r="F17" s="26"/>
      <c r="G17" s="14"/>
      <c r="I17" s="11"/>
      <c r="J17" s="11"/>
    </row>
    <row r="18" spans="2:10" ht="26.25" customHeight="1" x14ac:dyDescent="0.25">
      <c r="B18" s="11"/>
      <c r="C18" s="1"/>
      <c r="D18" s="1"/>
      <c r="E18" s="11"/>
      <c r="F18" s="26"/>
      <c r="G18" s="14"/>
      <c r="I18" s="11"/>
      <c r="J18" s="11"/>
    </row>
    <row r="19" spans="2:10" ht="26.25" customHeight="1" x14ac:dyDescent="0.25">
      <c r="B19" s="11"/>
      <c r="C19" s="1"/>
      <c r="D19" s="1"/>
      <c r="E19" s="11"/>
      <c r="F19" s="26"/>
      <c r="G19" s="14"/>
      <c r="I19" s="11"/>
      <c r="J19" s="11"/>
    </row>
    <row r="20" spans="2:10" ht="26.25" customHeight="1" x14ac:dyDescent="0.25">
      <c r="B20" s="11"/>
      <c r="C20" s="1"/>
      <c r="D20" s="1"/>
      <c r="E20" s="11"/>
      <c r="F20" s="26"/>
      <c r="G20" s="14"/>
      <c r="I20" s="11"/>
      <c r="J20" s="11"/>
    </row>
    <row r="21" spans="2:10" ht="26.25" customHeight="1" x14ac:dyDescent="0.25">
      <c r="B21" s="11"/>
      <c r="C21" s="1"/>
      <c r="D21" s="1"/>
      <c r="E21" s="11"/>
      <c r="F21" s="26"/>
      <c r="G21" s="14"/>
      <c r="I21" s="11"/>
      <c r="J21" s="11"/>
    </row>
    <row r="22" spans="2:10" ht="26.25" customHeight="1" x14ac:dyDescent="0.25">
      <c r="B22" s="11"/>
      <c r="C22" s="1"/>
      <c r="D22" s="1"/>
      <c r="E22" s="11"/>
      <c r="F22" s="26"/>
      <c r="G22" s="14"/>
      <c r="I22" s="11"/>
      <c r="J22" s="11"/>
    </row>
    <row r="23" spans="2:10" ht="26.25" customHeight="1" x14ac:dyDescent="0.25">
      <c r="B23" s="11"/>
      <c r="C23" s="1"/>
      <c r="D23" s="1"/>
      <c r="E23" s="11"/>
      <c r="F23" s="26"/>
      <c r="G23" s="14"/>
      <c r="I23" s="11"/>
      <c r="J23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59" fitToHeight="0" orientation="landscape" r:id="rId1"/>
  <rowBreaks count="1" manualBreakCount="1">
    <brk id="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2024-05-04T07:36:01Z</dcterms:modified>
</cp:coreProperties>
</file>