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36 от 28.03.2023 МИ\"/>
    </mc:Choice>
  </mc:AlternateContent>
  <bookViews>
    <workbookView xWindow="0" yWindow="0" windowWidth="28800" windowHeight="123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5" i="1"/>
  <c r="G4" i="1"/>
</calcChain>
</file>

<file path=xl/sharedStrings.xml><?xml version="1.0" encoding="utf-8"?>
<sst xmlns="http://schemas.openxmlformats.org/spreadsheetml/2006/main" count="15" uniqueCount="14">
  <si>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</si>
  <si>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</si>
  <si>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</si>
  <si>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</si>
  <si>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</si>
  <si>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</si>
  <si>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</si>
  <si>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</si>
  <si>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</si>
  <si>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комплект</t>
  </si>
  <si>
    <t xml:space="preserve">Комплект для химиоэмболизации печени </t>
  </si>
  <si>
    <t>1) Микросферы, нагружаемые для химиоэмболизации печёночной артерии, изготовлены из биосовместимого гидрогеля, содержащего полиэтиленгликоль 10к акриламид, модифицированный сульфонатными группами для контролируемого введения и доставки химиотерапевтических препаратов. Загрузка микросфер, нагружаемых для химиоэмболизации печёночной артерии, возможна следующими химиотерапевтическими препаратами: доксорубицином, иринотеканом, эпирубицином, идарубицином. Время подготовки раствора от 30 минут. Микросферы, нагружаемые для химиоэмболизации печёночной артерии, в состоянии выдерживать временное сжатие на 20-30%, что обеспечивает прохождение через доставляющий катетер. Предоставлены в нескольких диаметрах 100, 200, 400 мкм, окрашены в зеленый цвет. Микросферы, нагружаемые для химиоэмболизации печёночной артерии, поставляются в шприце объемом 20 мл, предварительно заполненном 2 мл продукта, суспендированного в апирогенном стерильном солевом физиологическом транспортном растворе. Суммарный объем солевого физиологического раствора и микросфер, нагружаемых для химиоэмболизации печёночной артерии, составляет примерно 6 мл. Предварительно заполненные шприцы с микросферами, нагружаемыми для химиоэмболизации печёночной артерии, упакованы в стерильный запечатанный лоток с отделяемой крышкой. Микросферы, нагружаемые для химиоэмболизации печёночной артерии, предназначены для активного поглощения лекарств своей матрицей: 37,5 мг доксорубицина на 1 мл микросфер, 5 мг идарубицина на 1 мл микросфер, 25 мг эпирубицина на 1 мл микросфер, 50,0 мг иринотекана на 1 мл микросфер. Новая формула Полиэтиленгликоля (ПЭГ) делает микросферы устойчивыми к давлению и трению. Гидрофильный материал увеличивает сжимаемость, эластичность и доставляемость в катетере. Негативно-заряженные сульфатные группы специально модифицированы для загрузки и выделения лекарственных препаратов. Улучшенная сжимаемость, аккуратная и эффективная окклюзия с уменьшением риском нецелевой эмболизации. Загруженные лекарственным препаратом микросферы дольге остаются в состоянии суспензии.  Цветовая маркировка обозначает определенный размер микросфер, содержащихся в шприце: 100 ± 25 мкм - черный цвет; 200 ± 50 мкм – желтый цвет; 400 ± 50 мкм – синий цвет.
2) Микрокатетер с микропроводником в комплекте (по коаксиальным микрокатетерам). суперселективные гидрофильные рентгенконтрастные микрокатетеры с полимерным покрытием по всей длине, за исключением проксимального конца. Покрытие обеспечивает скользящую способность после увлажнения. Кроме того, проводник имеет стрежень из сверхэластичного сплава, полиуретановую оболочку, гидрофильное покрытие на поверхности и золотую спираль на дистальном маркере, которая способствует продвижению катетера в целевые сосуды. Структура шафта катетера состоит из 3-х слоев: внутренний слой из тефлона; средний слой: вольфрамовая рентгенконтрастная спираль; внешний слой: полиэстер эластомер с полимерным покрытием. Доступны катетеры с одной или двумя дистальными рентгенконтрастными метками (материал меток - Pt/Ir) по 7 мм каждый.  Длина коаксиального/не коаксиального миикрокатетера: 110 см., 130 см., 150 см. Максимальное давление катетеров: 750 psi (5171 kPa); 900 psi (6205 kPa).  Внешний диаметр для коаксиальных микрокатетеров: 2.4 Fr (0.80 мм), 2.7 Fr (0.90 мм), 2.8 Fr (0.93 мм). Внутренний диаметр для коаксиальных микрокатетеров: 0.022 (0.57 мм), 0.025 (0.65 мм), 0.027 (0.70 мм). Внешний диаметр для не коаксиальных микрокатетеров: 2.0 Fr (0.67 мм), 2.4 Fr (0.80 мм), 2.7 Fr (0.90 мм), 2.8 Fr (0.93 мм). Внутренний диаметр для не коаксиальных микрокатетеров: 0.019 (0.49 мм), 0.022 (0.57 мм), 0.025 (0.65 мм), 0.027 (0.70 мм). Дистальный кончик: прямой, угловой 90 градусов. Диаметры микропроводника (для коаксиальных версий): 0.018" (0.46 мм), 0.021" (0.53 мм). Длина микропроводника (для коаксиальных версий): 120 см; 140 см. Выступающая часть микропроводника микрокатетера (для коаксиальных версий): 10 см максимум. Доступны два типа проводников, предварительно сформированный тип и проводник формируемого типа. Форма наконечника проводника формируемого типа может быть изменена. При введении контрастного вещества через катетер может использоваться автоматический шприц. Совместимость проводника: 0.016" (0.41 мм); 0.018" (0.46 мм); 0.021" (0.53 мм). Мёртвый объём (разъём + катетер): 0.43 мл; 0.53 мл; 0.57 мл; 0.58 мл; 0.59 мл; 0,64 мл; 0.68 мл; 0.73 мл; 0.66 мл.
3) Катетер ангиографический: размерами (Fr/мм)- 4/1.40; 5/1.70; длиной (см)- 40; 65; 70; 80; 100; 110; 120, 150 Тонкая гибкая трубка, предназначенная для впрыскивания контрастного вещества в некоторые кровеносные сосуды головной, висцеральной или периферической сосудистой системы во время проведения процедуры ангиографии в целях облегчения четкой визуализации сосудистой системы целевого органа или области тела. Супермягкий гидрофильный катетер вводится подкожно и оснащен рентгенококнтрастными полосами, размещенными вдоль ее дальнего рабочего конца, чтобы определить её положение в теле и провести анатомические измерения. Он также может быть использован для измерения давления и одновременного определения трансвальвулярного, внутрисосудистого и внутрижелудочкового давления. Это одноразовое устройство. Катетер предназначен для использования в ангиографических процедурах. Катетер подает рентгеноконтрастные вещества и терапевтические агенты в отдельные участки в сосудистой системе. Он также используется для доставки направляющего проводника или катетера к месту целевого назначения. Внешний диаметр: 4Fr (1.40 мм), 5Fr (1.70 мм), 4Fr (1.40 мм). Внутренний диаметр: 0.041 (1.03 мм),: 0.043 (1.1 мм). Максимальное давление впрыска: 5171 kPa (750 psi), 6895 kPa (1000 psi), 5171 kPa (750 psi).
4) Интродьюсер предназначается для чрескожного введения в сосуд для облегчения процедуры вмешательства в целом. Уникальный гемостатический клапан поддерживает необычайно высокий уровень гемостаза, что позволяет избегать кровотечений и аспирации воздуха. Плавный переход «шафт-дилятатор» и оптимальная конусообразная конструкция дилятатора позволяют уменьшить сопротивление проколу. Чрезвычайно тонкая рентгеноконтрастная стенка с муфтой для предотвращения перекручивания, обеспечивающая превосходное управление катетером. Дилятатор с защелкой, предотвращающей смещение дилятатора при введении и позволяющей осуществлять удаление дилататора одной рукой. Интродьюсер феморальный. Возможность выбора диаметра 5, 6, 7, 8, 9, 10 Fr.  Возможность выбора длины интродьюсеров длиной 10 см.  Возможность выбора интродьюсеров с ренгенконтрастной меткой. Возможность выбора цветовой кодировки диаметра интродьюсера.  Возможность выбора двухслойной стенки, с внешним слоем из этилен-тетра-фтор-этилена.  Возможность выбора в комплекте дилятатора, гемостатического клапана.  Наличие защитного механизма на дилятаторе, препятствующего самопроизвольному открытию. Возможность выбора интродьюсеров с гидрофильным покрытием.  Наличие интродьюсеров с иглой в комплекте 20 G x 32 mm, 20 G x 51 mm, 18 G x 64 mm, 18 G x 70mm. Наличие возможности выбора комплекта интродьюсера с металлической иглой или иглой-катетером.  Возможность выбора педиатрических наборов.  Наличие выбора длин минипроводника 45см, 80см. Наличие выбора диаметра мини проводника: 0,018", 0,021", 0,025", 0,035", 0,038". Цветовая кодировка по размерам. Выбор цветовой кодировки диаметра интродьюсера.
5) Проводники M являются нитиноловыми гидрофильными микропроводниками, покрытыми полиуретаном и гидрофильным покрытием для периферических и церебральных вмешательств, обладающие улучшенной навигацией в дистальных и извитых сосудах. Внешний диаметр: 0,018, 0,020, 0,025, 0,032, 0,035, 0,038. Длины проводников (см.): 50, 80, 120, 150, 180, 220, 260, 300, 450. Длина дистального кончика (см.): 1, 3, 5, 8. Форма кончика: прямой, загнутый. Материал сердцевины: нитинол. Ренгенноконтрастная оболочка: полиуретановый слой с частичками вольфрама. Гидрофильное покрытие: полиэстер эластомер с полимерным покрытием. Предназначается для дистальной катетеризации, селективной и сверх-селективной эмболизации в небольших, дистальных и анатомически сложных периферических и нейрологических сосудистых системах. Сверхэластичный нитиноловый стержень: Отличное запоминание формы, повышенная гибкость, улучшенное управление в сложных случаях. Предотвращает перекручивание для более легкого и быстрого проведения катетера. Полиуретановое рентгенконтрастное покрытие: гладкое покрытие для минимизации адгезии клеток крови к проводнику, плавная и атравматическая навигация. Включает вольфрам для улучшения видимости. Улучшенная видимость кончика при флуороскопии в связи с дистальной золотой спиралью. Малые диаметры и различные типы формы кончика: сверхселективный доступ к дистальным и извитым сосудам. Повышенная гибкость и атравматически суженный наконечник: повышает гибкость проводника, плавная и безопасная навигация через извитые и сложные системы сосудов. Дополнительное гидрофильное покрытие (“M” полимерное покрытие): плавная навигация через катетер и сосуды (экономит время применения). Предотвращает адгезию клеток крови и формирование тромбов. Цельная структура проводника: Улучшенное управление проводником в сосудах, передача вращающего момента с соотношением 1:1, более легкая, быстрая и безопасная навигация, как через катетер, так и сосуды.</t>
  </si>
  <si>
    <t>Имплантируемый порт, размер 7 F</t>
  </si>
  <si>
    <t>1. Имплантируемый порт однопросветный, должен быть МРТ-совместимый низкопрофильный, изготовлен из пластика и не имеет металлических компонентов, с одной силиконовой мембраной. Основание порта округлое с диаметром не менее 20 мм. Высота порта не более 10 мм, вес не более 5 граммов, внутренний объем не более 0,5 мл, диаметр силиконовой мембраны не менее 10 мм. Количество возможных пункций мембраны иглой Губера не менее 1000. Порт должен иметь шовные отверстия для фиксации, не заполненные силиконом. - не менее 1 шт. 2. Рентгеноконтрастный силиконовый однопросветный катетер. Дистальный конец катетера должен быть закрытым, с закругленным атравматичным наконечником, с рентгеноконтрастной меткой, с боковым трехпозиционным клапаном с длиной прорези не менее 5мм, обеспечивающим инфузию и аспирацию крови, уменьшающим риск воздушной эмболии, обратного заброса крови и внутрисосудистого свертывания. Проксимальный конец катетера должен иметь торцевое отверстие для присоединения к порту и муфту для фиксации. Размер катетера 7,0 Fr, длина катетера не менее 50 см, диаметр просвета катетера не менее 1 мм. На поверхности катетера должны быть нанесены метки глубины. При инфузии катетер должен обеспечивать скорость потока не менее 500 мл/ч - не менее 1 шт. 3. Зажим катетера - не менее 2 шт. 4. J-образный кончик проводника (радиус 3 мм) с выпрямителем, внешн. диам. 0,64 мм (0,025 дюйма) x 60 см - не менее 1 шт. 5. Проводниковая игла 18 G (внешн. диам. 1,3 мм, внутр. диам. 1,0) x 70 мм - не менее 1 шт. 6. Проводниковая игла 20 G (внешн. диам. 0,9 мм, внутр. диам. 0,7) x 40 мм - не менее 1 шт. 7. Интродьюсер разделяющийся 7 F (внутр. диам. 2,5 мм, длина 10 см) с расширителем сосуда (внешн. диам. 2,5 мм, внутр. диам. 1,0 мм, длина 11 см) - не менее 1 шт. 8. Игла гиподермическая 25 G (внешн. диам. 0,5 мм) x 25 мм - не менее 1 шт. 9. Игла Губера 22 G (внешн. диам. 0,7) x 25 мм, изогнутая под прямым углом - не менее 1 шт. 10. Игла Губера 22 G (внешн. диам. 0,7) x 25 мм, прямая - не менее 1 шт. 11. Шприц, 12 мл - не менее 1 шт. 12. Туннелер - не менее 1 шт. 13. Держатель вены - не менее 1 шт. 14. Крыльчатая инфузионная система, 20 G (внешн. диам. 0,9 мм) x 19 мм - не менее 1 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</si>
</sst>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name val="Times New Roman"/>
      <family val="1"/>
      <charset val="204"/>
    </font>
    <font>
      <b/>
      <sz val="11"/>
      <name val="Times New Roman"/>
      <family val="1"/>
      <charset val="204"/>
    </font>
    <font>
      <sz val="14"/>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3">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cellStyleXfs>
  <cellXfs count="47">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Alignment="1">
      <alignment horizontal="right"/>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horizontal="left"/>
    </xf>
    <xf numFmtId="4" fontId="11" fillId="0" borderId="1" xfId="1" applyNumberFormat="1" applyFont="1" applyFill="1" applyBorder="1" applyAlignment="1">
      <alignment horizontal="right"/>
    </xf>
    <xf numFmtId="4" fontId="11" fillId="0" borderId="1" xfId="1" applyNumberFormat="1" applyFont="1" applyFill="1" applyBorder="1" applyAlignment="1">
      <alignment horizontal="right" vertical="center"/>
    </xf>
    <xf numFmtId="0" fontId="9" fillId="0" borderId="0" xfId="0" applyFont="1" applyFill="1" applyBorder="1" applyAlignment="1">
      <alignment horizontal="right" wrapText="1"/>
    </xf>
    <xf numFmtId="0" fontId="7" fillId="0" borderId="0" xfId="0" applyFont="1" applyAlignment="1">
      <alignment horizontal="right" wrapText="1"/>
    </xf>
    <xf numFmtId="4" fontId="11" fillId="0" borderId="1" xfId="1" applyNumberFormat="1" applyFont="1" applyFill="1" applyBorder="1" applyAlignment="1">
      <alignment horizontal="right" wrapText="1"/>
    </xf>
    <xf numFmtId="43" fontId="10" fillId="0" borderId="1" xfId="1" applyFont="1" applyFill="1" applyBorder="1" applyAlignment="1">
      <alignment horizontal="center" vertical="center"/>
    </xf>
    <xf numFmtId="0" fontId="10" fillId="0" borderId="0" xfId="0" applyFont="1" applyFill="1"/>
    <xf numFmtId="0" fontId="10" fillId="0" borderId="0" xfId="0" applyFont="1" applyFill="1" applyAlignment="1">
      <alignmen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left" vertical="top" wrapText="1"/>
    </xf>
    <xf numFmtId="43" fontId="12" fillId="0" borderId="3" xfId="1" applyFont="1" applyFill="1" applyBorder="1" applyAlignment="1">
      <alignment horizontal="right" vertical="center" wrapText="1"/>
    </xf>
    <xf numFmtId="43" fontId="12" fillId="0" borderId="2" xfId="1" applyFont="1" applyFill="1" applyBorder="1" applyAlignment="1">
      <alignment horizontal="right" vertical="center" wrapText="1"/>
    </xf>
    <xf numFmtId="43" fontId="12" fillId="0" borderId="4" xfId="1" applyFont="1" applyFill="1" applyBorder="1" applyAlignment="1">
      <alignment horizontal="right"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4" xfId="0" applyFont="1" applyFill="1" applyBorder="1" applyAlignment="1">
      <alignment vertical="top"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4" xfId="0" applyFont="1" applyFill="1" applyBorder="1" applyAlignment="1">
      <alignment horizontal="left" vertical="center"/>
    </xf>
  </cellXfs>
  <cellStyles count="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5"/>
  <sheetViews>
    <sheetView tabSelected="1" view="pageBreakPreview" zoomScale="90" zoomScaleNormal="100" zoomScaleSheetLayoutView="90" workbookViewId="0">
      <selection activeCell="B5" sqref="B5:B8"/>
    </sheetView>
  </sheetViews>
  <sheetFormatPr defaultColWidth="8.7109375" defaultRowHeight="26.25" customHeight="1" x14ac:dyDescent="0.25"/>
  <cols>
    <col min="1" max="1" width="8.5703125" style="6" bestFit="1" customWidth="1"/>
    <col min="2" max="2" width="86" style="7" customWidth="1"/>
    <col min="3" max="3" width="99.140625" style="8" customWidth="1"/>
    <col min="4" max="4" width="12.85546875" style="9" customWidth="1"/>
    <col min="5" max="5" width="15.5703125" style="10" customWidth="1"/>
    <col min="6" max="6" width="18.5703125" style="22" customWidth="1"/>
    <col min="7" max="7" width="21.85546875" style="14"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3" t="s">
        <v>7</v>
      </c>
      <c r="B1" s="43"/>
      <c r="C1" s="43"/>
      <c r="D1" s="43"/>
      <c r="E1" s="43"/>
      <c r="F1" s="43"/>
      <c r="G1" s="43"/>
      <c r="H1" s="2"/>
      <c r="I1" s="2"/>
      <c r="J1" s="2"/>
      <c r="K1" s="2"/>
      <c r="L1" s="2"/>
      <c r="M1" s="2"/>
      <c r="N1" s="2"/>
      <c r="O1" s="2"/>
    </row>
    <row r="2" spans="1:15" ht="26.25" customHeight="1" x14ac:dyDescent="0.25">
      <c r="A2" s="44" t="s">
        <v>5</v>
      </c>
      <c r="B2" s="44" t="s">
        <v>4</v>
      </c>
      <c r="C2" s="44" t="s">
        <v>6</v>
      </c>
      <c r="D2" s="44" t="s">
        <v>0</v>
      </c>
      <c r="E2" s="44" t="s">
        <v>1</v>
      </c>
      <c r="F2" s="44" t="s">
        <v>2</v>
      </c>
      <c r="G2" s="43" t="s">
        <v>3</v>
      </c>
    </row>
    <row r="3" spans="1:15" s="4" customFormat="1" ht="26.25" customHeight="1" x14ac:dyDescent="0.25">
      <c r="A3" s="44"/>
      <c r="B3" s="44"/>
      <c r="C3" s="44"/>
      <c r="D3" s="44"/>
      <c r="E3" s="44"/>
      <c r="F3" s="44"/>
      <c r="G3" s="43"/>
      <c r="H3" s="3"/>
    </row>
    <row r="4" spans="1:15" s="27" customFormat="1" ht="321.75" customHeight="1" x14ac:dyDescent="0.25">
      <c r="A4" s="30">
        <v>1</v>
      </c>
      <c r="B4" s="28" t="s">
        <v>12</v>
      </c>
      <c r="C4" s="31" t="s">
        <v>13</v>
      </c>
      <c r="D4" s="25" t="s">
        <v>9</v>
      </c>
      <c r="E4" s="29">
        <v>250</v>
      </c>
      <c r="F4" s="32">
        <v>207165</v>
      </c>
      <c r="G4" s="32">
        <f>E4*F4</f>
        <v>51791250</v>
      </c>
      <c r="H4" s="26"/>
    </row>
    <row r="5" spans="1:15" s="4" customFormat="1" ht="409.6" customHeight="1" x14ac:dyDescent="0.25">
      <c r="A5" s="35">
        <v>2</v>
      </c>
      <c r="B5" s="45" t="s">
        <v>10</v>
      </c>
      <c r="C5" s="37" t="s">
        <v>11</v>
      </c>
      <c r="D5" s="39" t="s">
        <v>9</v>
      </c>
      <c r="E5" s="41">
        <v>60</v>
      </c>
      <c r="F5" s="33">
        <v>1080000</v>
      </c>
      <c r="G5" s="33">
        <f>E5*F5</f>
        <v>64800000</v>
      </c>
      <c r="H5" s="3"/>
    </row>
    <row r="6" spans="1:15" s="4" customFormat="1" ht="409.6" customHeight="1" x14ac:dyDescent="0.25">
      <c r="A6" s="36"/>
      <c r="B6" s="46"/>
      <c r="C6" s="38"/>
      <c r="D6" s="40"/>
      <c r="E6" s="42"/>
      <c r="F6" s="34"/>
      <c r="G6" s="34"/>
      <c r="H6" s="3"/>
    </row>
    <row r="7" spans="1:15" s="4" customFormat="1" ht="409.6" customHeight="1" x14ac:dyDescent="0.25">
      <c r="A7" s="36"/>
      <c r="B7" s="46"/>
      <c r="C7" s="38"/>
      <c r="D7" s="40"/>
      <c r="E7" s="42"/>
      <c r="F7" s="34"/>
      <c r="G7" s="34"/>
      <c r="H7" s="3"/>
    </row>
    <row r="8" spans="1:15" s="4" customFormat="1" ht="166.5" customHeight="1" x14ac:dyDescent="0.25">
      <c r="A8" s="36"/>
      <c r="B8" s="46"/>
      <c r="C8" s="38"/>
      <c r="D8" s="40"/>
      <c r="E8" s="42"/>
      <c r="F8" s="34"/>
      <c r="G8" s="34"/>
      <c r="H8" s="3"/>
    </row>
    <row r="9" spans="1:15" s="5" customFormat="1" ht="26.25" customHeight="1" x14ac:dyDescent="0.25">
      <c r="A9" s="17"/>
      <c r="B9" s="18" t="s">
        <v>8</v>
      </c>
      <c r="C9" s="19"/>
      <c r="D9" s="17"/>
      <c r="E9" s="20"/>
      <c r="F9" s="24"/>
      <c r="G9" s="21">
        <f>SUM(G4:G8)</f>
        <v>116591250</v>
      </c>
      <c r="H9" s="1"/>
    </row>
    <row r="10" spans="1:15" ht="16.5" customHeight="1" x14ac:dyDescent="0.25">
      <c r="H10" s="11"/>
    </row>
    <row r="11" spans="1:15" ht="15.75" x14ac:dyDescent="0.25">
      <c r="A11" s="15"/>
      <c r="C11" s="3"/>
      <c r="G11" s="13"/>
      <c r="H11" s="11"/>
    </row>
    <row r="12" spans="1:15" ht="26.25" customHeight="1" x14ac:dyDescent="0.25">
      <c r="B12" s="12"/>
      <c r="C12" s="1"/>
      <c r="D12" s="1"/>
      <c r="E12" s="1"/>
      <c r="F12" s="23"/>
      <c r="G12" s="16"/>
      <c r="H12" s="11"/>
      <c r="I12" s="1"/>
      <c r="J12" s="1"/>
    </row>
    <row r="13" spans="1:15" ht="26.25" customHeight="1" x14ac:dyDescent="0.25">
      <c r="B13" s="3"/>
      <c r="C13" s="1"/>
      <c r="D13" s="1"/>
      <c r="E13" s="11"/>
      <c r="F13" s="23"/>
      <c r="G13" s="16"/>
      <c r="H13" s="11"/>
      <c r="I13" s="11"/>
      <c r="J13" s="11"/>
    </row>
    <row r="14" spans="1:15" ht="26.25" customHeight="1" x14ac:dyDescent="0.25">
      <c r="B14" s="11"/>
      <c r="C14" s="1"/>
      <c r="D14" s="1"/>
      <c r="E14" s="11"/>
      <c r="F14" s="23"/>
      <c r="G14" s="16"/>
      <c r="H14" s="11"/>
      <c r="I14" s="11"/>
      <c r="J14" s="11"/>
    </row>
    <row r="15" spans="1:15" ht="26.25" customHeight="1" x14ac:dyDescent="0.25">
      <c r="B15" s="11"/>
      <c r="C15" s="1"/>
      <c r="D15" s="1"/>
      <c r="E15" s="11"/>
      <c r="F15" s="23"/>
      <c r="G15" s="16"/>
      <c r="H15" s="11"/>
      <c r="I15" s="11"/>
      <c r="J15" s="11"/>
    </row>
    <row r="16" spans="1:15" ht="26.25" customHeight="1" x14ac:dyDescent="0.25">
      <c r="B16" s="11"/>
      <c r="C16" s="1"/>
      <c r="D16" s="1"/>
      <c r="E16" s="11"/>
      <c r="F16" s="23"/>
      <c r="G16" s="16"/>
      <c r="I16" s="11"/>
      <c r="J16" s="11"/>
    </row>
    <row r="17" spans="2:10" ht="26.25" customHeight="1" x14ac:dyDescent="0.25">
      <c r="B17" s="11"/>
      <c r="C17" s="1"/>
      <c r="D17" s="1"/>
      <c r="E17" s="11"/>
      <c r="F17" s="23"/>
      <c r="G17" s="16"/>
      <c r="I17" s="11"/>
      <c r="J17" s="11"/>
    </row>
    <row r="18" spans="2:10" ht="26.25" customHeight="1" x14ac:dyDescent="0.25">
      <c r="B18" s="11"/>
      <c r="C18" s="1"/>
      <c r="D18" s="1"/>
      <c r="E18" s="11"/>
      <c r="F18" s="23"/>
      <c r="G18" s="16"/>
      <c r="I18" s="11"/>
      <c r="J18" s="11"/>
    </row>
    <row r="19" spans="2:10" ht="26.25" customHeight="1" x14ac:dyDescent="0.25">
      <c r="B19" s="11"/>
      <c r="C19" s="1"/>
      <c r="D19" s="1"/>
      <c r="E19" s="11"/>
      <c r="F19" s="23"/>
      <c r="G19" s="16"/>
      <c r="I19" s="11"/>
      <c r="J19" s="11"/>
    </row>
    <row r="20" spans="2:10" ht="26.25" customHeight="1" x14ac:dyDescent="0.25">
      <c r="B20" s="11"/>
      <c r="C20" s="1"/>
      <c r="D20" s="1"/>
      <c r="E20" s="11"/>
      <c r="F20" s="23"/>
      <c r="G20" s="16"/>
      <c r="I20" s="11"/>
      <c r="J20" s="11"/>
    </row>
    <row r="21" spans="2:10" ht="26.25" customHeight="1" x14ac:dyDescent="0.25">
      <c r="B21" s="11"/>
      <c r="C21" s="1"/>
      <c r="D21" s="1"/>
      <c r="E21" s="11"/>
      <c r="F21" s="23"/>
      <c r="G21" s="16"/>
      <c r="I21" s="11"/>
      <c r="J21" s="11"/>
    </row>
    <row r="22" spans="2:10" ht="26.25" customHeight="1" x14ac:dyDescent="0.25">
      <c r="B22" s="11"/>
      <c r="C22" s="1"/>
      <c r="D22" s="1"/>
      <c r="E22" s="11"/>
      <c r="F22" s="23"/>
      <c r="G22" s="16"/>
      <c r="I22" s="11"/>
      <c r="J22" s="11"/>
    </row>
    <row r="23" spans="2:10" ht="26.25" customHeight="1" x14ac:dyDescent="0.25">
      <c r="B23" s="11"/>
      <c r="C23" s="1"/>
      <c r="D23" s="1"/>
      <c r="E23" s="11"/>
      <c r="F23" s="23"/>
      <c r="G23" s="16"/>
      <c r="I23" s="11"/>
      <c r="J23" s="11"/>
    </row>
    <row r="24" spans="2:10" ht="26.25" customHeight="1" x14ac:dyDescent="0.25">
      <c r="B24" s="11"/>
      <c r="C24" s="1"/>
      <c r="D24" s="1"/>
      <c r="E24" s="11"/>
      <c r="F24" s="23"/>
      <c r="G24" s="16"/>
      <c r="I24" s="11"/>
      <c r="J24" s="11"/>
    </row>
    <row r="25" spans="2:10" ht="26.25" customHeight="1" x14ac:dyDescent="0.25">
      <c r="B25" s="11"/>
      <c r="C25" s="1"/>
      <c r="D25" s="1"/>
      <c r="E25" s="11"/>
      <c r="F25" s="23"/>
      <c r="G25" s="16"/>
      <c r="I25" s="11"/>
      <c r="J25" s="11"/>
    </row>
  </sheetData>
  <mergeCells count="15">
    <mergeCell ref="A1:G1"/>
    <mergeCell ref="F2:F3"/>
    <mergeCell ref="G2:G3"/>
    <mergeCell ref="A2:A3"/>
    <mergeCell ref="B2:B3"/>
    <mergeCell ref="C2:C3"/>
    <mergeCell ref="D2:D3"/>
    <mergeCell ref="E2:E3"/>
    <mergeCell ref="F5:F8"/>
    <mergeCell ref="G5:G8"/>
    <mergeCell ref="B5:B8"/>
    <mergeCell ref="A5:A8"/>
    <mergeCell ref="C5:C8"/>
    <mergeCell ref="D5:D8"/>
    <mergeCell ref="E5:E8"/>
  </mergeCells>
  <pageMargins left="0.23622047244094491" right="0" top="0.74803149606299213" bottom="0" header="0.31496062992125984" footer="0.31496062992125984"/>
  <pageSetup paperSize="9" scale="52" fitToHeight="0" orientation="landscape" r:id="rId1"/>
  <rowBreaks count="1" manualBreakCount="1">
    <brk id="1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2023-03-28T05:43:55Z</dcterms:modified>
</cp:coreProperties>
</file>