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26 от 03.05.2024г МИ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6" i="1"/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<sst xmlns="http://schemas.openxmlformats.org/spreadsheetml/2006/main" count="28" uniqueCount="21">
  <si>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</si>
  <si>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</si>
  <si>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</si>
  <si>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</si>
  <si>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</si>
  <si>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</si>
  <si>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Медицинские изделия</t>
  </si>
  <si>
    <t>Техническая характеристика</t>
  </si>
  <si>
    <t>Наименование лота</t>
  </si>
  <si>
    <t>№ лота</t>
  </si>
  <si>
    <t xml:space="preserve">Набор для выполнения трехэтапной чрезкожной пункционной нефростомии.  Комплектация:  Двухкомпонентная пункционная игла с тремя ультразвуковыми метками на конце. Размер иглы: диаметр 17,5 мм для 11 Ch длиной 200 мм. Жесткая струна-проводник без покрытия с гибким J-образным наконечником в диспенсере, с толкателем, длиной 800 мм. Дилататор из двух частей, с открытым наконечником, длиной 17,5G / 1,30 мм с разделяемой оболочкой, рентгенконтрастный.   Нефростомический катетер с завитком типа Пигтейл, изготовленный из полиуретана, рентгенконтрастный, длиной 30 см. с наконечником открытого типа c 6-ю дренажными отверстиями, желобки для наложения швов на дренаже, удлинитель завитка с вертикальной прорезью и коннектором Luer-Lock. Переходник с краном. Адаптер для мочеприемника. Три информационные наклейки. Стерильно. Для одноразового использования. Не содержит латекса. </t>
  </si>
  <si>
    <t xml:space="preserve">Набор для выполнения трехэтапной чрезкожной пункционной нефростомии.  Комплектация:  Двухкомпонентная пункционная игла с тремя ультразвуковыми метками на конце. Размер иглы: диаметр 17,5 мм для 9 Ch длиной 200 мм. Жесткая струна-проводник без покрытия с гибким J-образным наконечником в диспенсере, с толкателем, длиной 800 мм. Дилататор из двух частей, с открытым наконечником, длиной 17,5G / 1,30 мм с разделяемой оболочкой, рентгенконтрастный.   Нефростомический катетер с завитком типа Пигтейл, изготовленный из полиуретана, рентгенконтрастный, длиной 30 см. с наконечником открытого типа c 6-ю дренажными отверстиями, желобки для наложения швов на дренаже, удлинитель завитка с вертикальной прорезью и коннектором Luer-Lock. Переходник с краном. Адаптер для мочеприемника. Три информационные наклейки. Стерильно. Для одноразового использования. Не содержит латекса. </t>
  </si>
  <si>
    <t>Система трансобтураторная тип иглы HALO для лечения недержания мочи в комплекте</t>
  </si>
  <si>
    <t>Система трансобтураторная тип иглы HALO является стерильной системой одноразового использования, которая состоит из двух устройств доставки (дугообразного или изогнутого) и одного сборного сетчатого имплантата (сетки). Сетчатый имплантат составляет 22,0 см ±1см (8,66» ±0,40») в длину и 1,1 см ±0,2 см (0,43» ±0,08») в ширину.
Синяя вязаная полипропиленовая сетка частично покрыта полимерной гильзой. Имплантат состоит из полипропиленового материала с синим красителем (Фталоцианинато, окрашивающая добавка &lt;0,2%). Сетчатый имплантат оснащен сегментом «без выступов» вдоль всей длины каждой стороны петли.
Перечень комплектующих к медицинскому изделию:
Система трансобтураторная тип иглы HALO для лечения недержания мочи в комплекте: Устройство доставки петли дугообразное - 2 шт.; Сборный сетчатый имплантат - 1 шт.
Медицинское изделие одноразового использования.
Область применение: Урология.
Назначение: Предназначена для лечения недержания мочи при напряжении в результате повышенной подвижности и/или недостаточности внутреннего сфинктера.
Изделие предназначено для использования исключительно врачами, прошедшими необходимую подготовку и имеющими опыт хирургического лечения стрессового недержания мочи (СНМ). Врачу рекомендуется изучить описанные в медицинской литературе методы, осложнения и опасности, связанные с намеченными процедурами.</t>
  </si>
  <si>
    <t>штука</t>
  </si>
  <si>
    <t>Слинг-система мужская для лечения недержания мочи</t>
  </si>
  <si>
    <t>Мужская слинг-система или мужской слинг, предназначена для хирургического лечения стрессового недержания
мочи у мужчин легкой и средней степени выраженности. Система является ретроуретральным слингом, которая устанавливается трансобтураторным доступом.
Мужской слинг предполагает упрощенную предсказуемую процедуру имплантации и обеспечивает улучшенные клинические результаты. Мужская слинг-система, состав:
1. Мужской слинг – 1шт.
2. Иглы-проводники – 2шт./ 1 уп.
3. Одноразовый ретрактор 32,5 см х 18,3 см – 1шт.
4. Затупленные эластичные  фиксирующие крючки 12 мм – 8 шт./1 уп.</t>
  </si>
  <si>
    <t>Набор для выполнения трехэтапной чрезкожной пункционной нефростомии. Размер 11</t>
  </si>
  <si>
    <t xml:space="preserve">Набор для выполнения трехэтапной чрезкожной пункционной нефростомии. Размер 9 </t>
  </si>
  <si>
    <t>Протез полового члена полугибкий, диаметр 11 мм. Общая длина 240 мм. Длина укорачиваемой части 70 мм. Полезная длина 170-240 мм.</t>
  </si>
  <si>
    <t>Протез полового члена полугибкий, диаметр 12 мм. Общая длина 260 мм. Длина укорачиваемой части 80 мм. Полезная длина 180-260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</si>
</sst>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>
      <alignment horizontal="center"/>
    </xf>
  </cellStyleXfs>
  <cellXfs count="41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 vertical="center"/>
    </xf>
    <xf numFmtId="0" fontId="8" fillId="0" borderId="1" xfId="1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/>
    <xf numFmtId="0" fontId="7" fillId="0" borderId="0" xfId="0" applyNumberFormat="1" applyFont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vertical="center" wrapText="1"/>
    </xf>
    <xf numFmtId="43" fontId="10" fillId="2" borderId="1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top" wrapText="1"/>
    </xf>
    <xf numFmtId="43" fontId="10" fillId="2" borderId="2" xfId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</cellXfs>
  <cellStyles count="35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2 4 2" xfId="23"/>
    <cellStyle name="Обычный 3" xfId="3"/>
    <cellStyle name="Обычный 3 2" xfId="10"/>
    <cellStyle name="Обычный 3 2 2" xfId="24"/>
    <cellStyle name="Обычный 3 3" xfId="22"/>
    <cellStyle name="Обычный 4" xfId="11"/>
    <cellStyle name="Обычный 4 2" xfId="25"/>
    <cellStyle name="Обычный 6" xfId="12"/>
    <cellStyle name="Обычный 6 2" xfId="13"/>
    <cellStyle name="Обычный 6 2 2" xfId="27"/>
    <cellStyle name="Обычный 6 3" xfId="26"/>
    <cellStyle name="Обычный 7" xfId="14"/>
    <cellStyle name="Обычный 7 2" xfId="28"/>
    <cellStyle name="Обычный 8 6" xfId="15"/>
    <cellStyle name="Стиль 1" xfId="34"/>
    <cellStyle name="Финансовый" xfId="1" builtinId="3"/>
    <cellStyle name="Финансовый 2" xfId="16"/>
    <cellStyle name="Финансовый 2 2" xfId="29"/>
    <cellStyle name="Финансовый 3" xfId="17"/>
    <cellStyle name="Финансовый 3 2" xfId="30"/>
    <cellStyle name="Финансовый 4" xfId="18"/>
    <cellStyle name="Финансовый 4 2" xfId="31"/>
    <cellStyle name="Финансовый 5" xfId="19"/>
    <cellStyle name="Финансовый 5 2" xfId="32"/>
    <cellStyle name="Финансовый 6" xfId="20"/>
    <cellStyle name="Финансовый 6 2" xfId="33"/>
    <cellStyle name="Финансовый 7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6"/>
  <sheetViews>
    <sheetView tabSelected="1" view="pageBreakPreview" zoomScale="70" zoomScaleNormal="100" zoomScaleSheetLayoutView="70" workbookViewId="0">
      <selection activeCell="B5" sqref="B5"/>
    </sheetView>
  </sheetViews>
  <sheetFormatPr defaultColWidth="8.7109375" defaultRowHeight="26.25" customHeight="1" x14ac:dyDescent="0.25"/>
  <cols>
    <col min="1" max="1" width="8.5703125" style="6" bestFit="1" customWidth="1"/>
    <col min="2" max="2" width="55.42578125" style="7" customWidth="1"/>
    <col min="3" max="3" width="71.140625" style="8" customWidth="1"/>
    <col min="4" max="4" width="12.85546875" style="9" customWidth="1"/>
    <col min="5" max="5" width="15.28515625" style="19" customWidth="1"/>
    <col min="6" max="6" width="16.28515625" style="12" customWidth="1"/>
    <col min="7" max="7" width="22" style="12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38" t="s">
        <v>5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9" t="s">
        <v>9</v>
      </c>
      <c r="B2" s="39" t="s">
        <v>8</v>
      </c>
      <c r="C2" s="39" t="s">
        <v>7</v>
      </c>
      <c r="D2" s="39" t="s">
        <v>0</v>
      </c>
      <c r="E2" s="40" t="s">
        <v>1</v>
      </c>
      <c r="F2" s="39" t="s">
        <v>2</v>
      </c>
      <c r="G2" s="38" t="s">
        <v>3</v>
      </c>
    </row>
    <row r="3" spans="1:15" s="4" customFormat="1" ht="18.75" customHeight="1" x14ac:dyDescent="0.25">
      <c r="A3" s="39"/>
      <c r="B3" s="39"/>
      <c r="C3" s="39"/>
      <c r="D3" s="39"/>
      <c r="E3" s="40"/>
      <c r="F3" s="39"/>
      <c r="G3" s="38"/>
      <c r="H3" s="3"/>
    </row>
    <row r="4" spans="1:15" s="4" customFormat="1" ht="15.75" customHeight="1" x14ac:dyDescent="0.25">
      <c r="A4" s="35" t="s">
        <v>6</v>
      </c>
      <c r="B4" s="36"/>
      <c r="C4" s="36"/>
      <c r="D4" s="36"/>
      <c r="E4" s="36"/>
      <c r="F4" s="36"/>
      <c r="G4" s="37"/>
      <c r="H4" s="3"/>
    </row>
    <row r="5" spans="1:15" s="27" customFormat="1" ht="285.75" customHeight="1" x14ac:dyDescent="0.25">
      <c r="A5" s="24">
        <v>1</v>
      </c>
      <c r="B5" s="29" t="s">
        <v>12</v>
      </c>
      <c r="C5" s="25" t="s">
        <v>13</v>
      </c>
      <c r="D5" s="24" t="s">
        <v>14</v>
      </c>
      <c r="E5" s="24">
        <v>3</v>
      </c>
      <c r="F5" s="34">
        <v>306000</v>
      </c>
      <c r="G5" s="34">
        <f t="shared" ref="G5:G6" si="0">E5*F5</f>
        <v>918000</v>
      </c>
      <c r="H5" s="26"/>
    </row>
    <row r="6" spans="1:15" s="27" customFormat="1" ht="133.5" customHeight="1" x14ac:dyDescent="0.25">
      <c r="A6" s="24">
        <v>2</v>
      </c>
      <c r="B6" s="29" t="s">
        <v>15</v>
      </c>
      <c r="C6" s="25" t="s">
        <v>16</v>
      </c>
      <c r="D6" s="24" t="s">
        <v>14</v>
      </c>
      <c r="E6" s="24">
        <v>3</v>
      </c>
      <c r="F6" s="34">
        <v>790000</v>
      </c>
      <c r="G6" s="34">
        <f t="shared" si="0"/>
        <v>2370000</v>
      </c>
      <c r="H6" s="26"/>
    </row>
    <row r="7" spans="1:15" s="4" customFormat="1" ht="153" x14ac:dyDescent="0.25">
      <c r="A7" s="24">
        <v>3</v>
      </c>
      <c r="B7" s="30" t="s">
        <v>17</v>
      </c>
      <c r="C7" s="31" t="s">
        <v>10</v>
      </c>
      <c r="D7" s="24" t="s">
        <v>14</v>
      </c>
      <c r="E7" s="23">
        <v>30</v>
      </c>
      <c r="F7" s="28">
        <v>49300</v>
      </c>
      <c r="G7" s="28">
        <f t="shared" ref="G7:G9" si="1">E7*F7</f>
        <v>1479000</v>
      </c>
      <c r="H7" s="3"/>
    </row>
    <row r="8" spans="1:15" s="4" customFormat="1" ht="153" x14ac:dyDescent="0.25">
      <c r="A8" s="24">
        <v>4</v>
      </c>
      <c r="B8" s="32" t="s">
        <v>18</v>
      </c>
      <c r="C8" s="33" t="s">
        <v>11</v>
      </c>
      <c r="D8" s="24" t="s">
        <v>14</v>
      </c>
      <c r="E8" s="23">
        <v>25</v>
      </c>
      <c r="F8" s="28">
        <v>49300</v>
      </c>
      <c r="G8" s="28">
        <f t="shared" si="1"/>
        <v>1232500</v>
      </c>
      <c r="H8" s="3"/>
    </row>
    <row r="9" spans="1:15" s="4" customFormat="1" ht="38.25" x14ac:dyDescent="0.25">
      <c r="A9" s="24">
        <v>5</v>
      </c>
      <c r="B9" s="32" t="s">
        <v>19</v>
      </c>
      <c r="C9" s="33" t="s">
        <v>19</v>
      </c>
      <c r="D9" s="24" t="s">
        <v>14</v>
      </c>
      <c r="E9" s="23">
        <v>2</v>
      </c>
      <c r="F9" s="28">
        <v>435000</v>
      </c>
      <c r="G9" s="28">
        <f t="shared" si="1"/>
        <v>870000</v>
      </c>
      <c r="H9" s="3"/>
    </row>
    <row r="10" spans="1:15" s="4" customFormat="1" ht="38.25" x14ac:dyDescent="0.25">
      <c r="A10" s="24">
        <v>6</v>
      </c>
      <c r="B10" s="32" t="s">
        <v>20</v>
      </c>
      <c r="C10" s="33" t="s">
        <v>20</v>
      </c>
      <c r="D10" s="24" t="s">
        <v>14</v>
      </c>
      <c r="E10" s="23">
        <v>1</v>
      </c>
      <c r="F10" s="28">
        <v>435000</v>
      </c>
      <c r="G10" s="28">
        <f t="shared" ref="G10" si="2">E10*F10</f>
        <v>435000</v>
      </c>
      <c r="H10" s="3"/>
    </row>
    <row r="11" spans="1:15" s="5" customFormat="1" ht="19.5" customHeight="1" x14ac:dyDescent="0.25">
      <c r="A11" s="22"/>
      <c r="B11" s="14" t="s">
        <v>4</v>
      </c>
      <c r="C11" s="15"/>
      <c r="D11" s="22"/>
      <c r="E11" s="18"/>
      <c r="F11" s="16"/>
      <c r="G11" s="17">
        <f>SUM(G5:G10)</f>
        <v>7304500</v>
      </c>
      <c r="H11" s="1"/>
    </row>
    <row r="12" spans="1:15" ht="14.25" customHeight="1" x14ac:dyDescent="0.25">
      <c r="H12" s="10"/>
    </row>
    <row r="13" spans="1:15" ht="26.25" customHeight="1" x14ac:dyDescent="0.25">
      <c r="B13" s="11"/>
      <c r="C13" s="1"/>
      <c r="D13" s="1"/>
      <c r="E13" s="20"/>
      <c r="F13" s="13"/>
      <c r="G13" s="13"/>
      <c r="H13" s="10"/>
      <c r="I13" s="1"/>
      <c r="J13" s="1"/>
    </row>
    <row r="14" spans="1:15" ht="26.25" customHeight="1" x14ac:dyDescent="0.25">
      <c r="B14" s="3"/>
      <c r="C14" s="1"/>
      <c r="D14" s="1"/>
      <c r="E14" s="21"/>
      <c r="F14" s="13"/>
      <c r="G14" s="13"/>
      <c r="H14" s="10"/>
      <c r="I14" s="10"/>
      <c r="J14" s="10"/>
    </row>
    <row r="15" spans="1:15" ht="26.25" customHeight="1" x14ac:dyDescent="0.25">
      <c r="B15" s="10"/>
      <c r="C15" s="1"/>
      <c r="D15" s="1"/>
      <c r="E15" s="21"/>
      <c r="F15" s="13"/>
      <c r="G15" s="13"/>
      <c r="H15" s="10"/>
      <c r="I15" s="10"/>
      <c r="J15" s="10"/>
    </row>
    <row r="16" spans="1:15" ht="26.25" customHeight="1" x14ac:dyDescent="0.25">
      <c r="B16" s="10"/>
      <c r="C16" s="1"/>
      <c r="D16" s="1"/>
      <c r="E16" s="21"/>
      <c r="F16" s="13"/>
      <c r="G16" s="13"/>
      <c r="H16" s="10"/>
      <c r="I16" s="10"/>
      <c r="J16" s="10"/>
    </row>
    <row r="17" spans="2:10" ht="26.25" customHeight="1" x14ac:dyDescent="0.25">
      <c r="B17" s="10"/>
      <c r="C17" s="1"/>
      <c r="D17" s="1"/>
      <c r="E17" s="21"/>
      <c r="F17" s="13"/>
      <c r="G17" s="13"/>
      <c r="I17" s="10"/>
      <c r="J17" s="10"/>
    </row>
    <row r="18" spans="2:10" ht="26.25" customHeight="1" x14ac:dyDescent="0.25">
      <c r="B18" s="10"/>
      <c r="C18" s="1"/>
      <c r="D18" s="1"/>
      <c r="E18" s="21"/>
      <c r="F18" s="13"/>
      <c r="G18" s="13"/>
      <c r="I18" s="10"/>
      <c r="J18" s="10"/>
    </row>
    <row r="19" spans="2:10" ht="26.25" customHeight="1" x14ac:dyDescent="0.25">
      <c r="B19" s="10"/>
      <c r="C19" s="1"/>
      <c r="D19" s="1"/>
      <c r="E19" s="21"/>
      <c r="F19" s="13"/>
      <c r="G19" s="13"/>
      <c r="I19" s="10"/>
      <c r="J19" s="10"/>
    </row>
    <row r="20" spans="2:10" ht="26.25" customHeight="1" x14ac:dyDescent="0.25">
      <c r="B20" s="10"/>
      <c r="C20" s="1"/>
      <c r="D20" s="1"/>
      <c r="E20" s="21"/>
      <c r="F20" s="13"/>
      <c r="G20" s="13"/>
      <c r="I20" s="10"/>
      <c r="J20" s="10"/>
    </row>
    <row r="21" spans="2:10" ht="26.25" customHeight="1" x14ac:dyDescent="0.25">
      <c r="B21" s="10"/>
      <c r="C21" s="1"/>
      <c r="D21" s="1"/>
      <c r="E21" s="21"/>
      <c r="F21" s="13"/>
      <c r="G21" s="13"/>
      <c r="I21" s="10"/>
      <c r="J21" s="10"/>
    </row>
    <row r="22" spans="2:10" ht="26.25" customHeight="1" x14ac:dyDescent="0.25">
      <c r="B22" s="10"/>
      <c r="C22" s="1"/>
      <c r="D22" s="1"/>
      <c r="E22" s="21"/>
      <c r="F22" s="13"/>
      <c r="G22" s="13"/>
      <c r="I22" s="10"/>
      <c r="J22" s="10"/>
    </row>
    <row r="23" spans="2:10" ht="26.25" customHeight="1" x14ac:dyDescent="0.25">
      <c r="B23" s="10"/>
      <c r="C23" s="1"/>
      <c r="D23" s="1"/>
      <c r="E23" s="21"/>
      <c r="F23" s="13"/>
      <c r="G23" s="13"/>
      <c r="I23" s="10"/>
      <c r="J23" s="10"/>
    </row>
    <row r="24" spans="2:10" ht="26.25" customHeight="1" x14ac:dyDescent="0.25">
      <c r="B24" s="10"/>
      <c r="C24" s="1"/>
      <c r="D24" s="1"/>
      <c r="E24" s="21"/>
      <c r="F24" s="13"/>
      <c r="G24" s="13"/>
      <c r="I24" s="10"/>
      <c r="J24" s="10"/>
    </row>
    <row r="25" spans="2:10" ht="26.25" customHeight="1" x14ac:dyDescent="0.25">
      <c r="B25" s="10"/>
      <c r="C25" s="1"/>
      <c r="D25" s="1"/>
      <c r="E25" s="21"/>
      <c r="F25" s="13"/>
      <c r="G25" s="13"/>
      <c r="I25" s="10"/>
      <c r="J25" s="10"/>
    </row>
    <row r="26" spans="2:10" ht="26.25" customHeight="1" x14ac:dyDescent="0.25">
      <c r="B26" s="10"/>
      <c r="C26" s="1"/>
      <c r="D26" s="1"/>
      <c r="E26" s="21"/>
      <c r="F26" s="13"/>
      <c r="G26" s="13"/>
      <c r="I26" s="10"/>
      <c r="J26" s="10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1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2021-07-01T11:10:24Z</cp:lastPrinted>
  <dcterms:created xsi:type="dcterms:W3CDTF">2019-01-26T07:17:42Z</dcterms:created>
  <dcterms:modified xsi:type="dcterms:W3CDTF">2024-05-03T09:24:52Z</dcterms:modified>
</cp:coreProperties>
</file>