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76" i="1"/>
</calcChain>
</file>

<file path=xl/sharedStrings.xml><?xml version="1.0" encoding="utf-8"?>
<sst xmlns="http://schemas.openxmlformats.org/spreadsheetml/2006/main" count="162" uniqueCount="108">
  <si>
    <t>набор</t>
  </si>
  <si>
    <t>Реагенты для  лаборатории ОРИИТ</t>
  </si>
  <si>
    <t>АЛТ-360 Лахема Биола-тест</t>
  </si>
  <si>
    <t>АСТ-360 Лахема Биола-тест</t>
  </si>
  <si>
    <t>Мочевина- «Витал»  В-0802</t>
  </si>
  <si>
    <t xml:space="preserve">Билирубин общий «Витал»  </t>
  </si>
  <si>
    <t>Креатинин  Лахема Биола-тест</t>
  </si>
  <si>
    <t>Альфа-амилаза «Витал»</t>
  </si>
  <si>
    <t>Общий белок «Агат»</t>
  </si>
  <si>
    <t>Глюкоза «Агат»</t>
  </si>
  <si>
    <t>Лионорм Гум – патология (Лахема)</t>
  </si>
  <si>
    <t>упаковка</t>
  </si>
  <si>
    <t>Лионорм Гум – норма (Лахема)</t>
  </si>
  <si>
    <t>Реагенты для гематологического анализатора Sysmex</t>
  </si>
  <si>
    <t>Изотонический  р-р Cellpack (20л)</t>
  </si>
  <si>
    <t>канистра</t>
  </si>
  <si>
    <t>Лизирующий р-р Stromatolaser  (500мл)</t>
  </si>
  <si>
    <t>флакон</t>
  </si>
  <si>
    <t>Промывающий р-р Cellclean (50мл)</t>
  </si>
  <si>
    <t>Контрольная кровь на Sysmex</t>
  </si>
  <si>
    <t>Термобумага F1-57мм (30м.)</t>
  </si>
  <si>
    <t>рулоны</t>
  </si>
  <si>
    <t>Реактивы для исследования системы гемостаза</t>
  </si>
  <si>
    <t>АПТВ-тест (100 определений)</t>
  </si>
  <si>
    <t>Техпластин-тест (100 определений)</t>
  </si>
  <si>
    <t>Тест-полоски «АККУ-ЧЕК» Актив №50</t>
  </si>
  <si>
    <t>упаковки</t>
  </si>
  <si>
    <t>Краска Романовского (1л)</t>
  </si>
  <si>
    <t>литр</t>
  </si>
  <si>
    <t>Фиксатор Май-Грюнвальда (1л)</t>
  </si>
  <si>
    <t>кг</t>
  </si>
  <si>
    <t>Формалин  (по 10,0 л в канистрах)</t>
  </si>
  <si>
    <t>Ксилол (чистый в темной бутылке  по 0,9 кг.)</t>
  </si>
  <si>
    <t>Парафин (П-2 твердый)</t>
  </si>
  <si>
    <t>Парафин Histomix(в гранулах бумажном пакете)</t>
  </si>
  <si>
    <t>упаковке</t>
  </si>
  <si>
    <t>Едкий натр х.ч</t>
  </si>
  <si>
    <t>Уксусная кислота (ледяная х.ч.)</t>
  </si>
  <si>
    <t>Лимонно-кислый натр х.ч</t>
  </si>
  <si>
    <t>флаконы</t>
  </si>
  <si>
    <t>Сульфосалициловая кислота</t>
  </si>
  <si>
    <t>Натриевая соль х.ч ( хлорид натрия)</t>
  </si>
  <si>
    <t>Вода для иньекций в ампулах 5мл</t>
  </si>
  <si>
    <t>ампулы</t>
  </si>
  <si>
    <t>Бромтимоловый синий</t>
  </si>
  <si>
    <t>грамм</t>
  </si>
  <si>
    <t>ИТОГО:</t>
  </si>
  <si>
    <t>Реактивы для биох.анализатора ВS-200:</t>
  </si>
  <si>
    <t>Ед. изм.</t>
  </si>
  <si>
    <t>Кол-во</t>
  </si>
  <si>
    <t>Цена, тенге</t>
  </si>
  <si>
    <t>Сумма, тенге</t>
  </si>
  <si>
    <t xml:space="preserve">Диафан №50       </t>
  </si>
  <si>
    <t>Папаниколау Гемотоксилин Гарриса (1л)</t>
  </si>
  <si>
    <t>Папаниколау OG-6 (1л)</t>
  </si>
  <si>
    <t>Папаниколау EA-50 91л0</t>
  </si>
  <si>
    <t>Орто-Ксилол ЧДА (флаконы по 1л в бутылках)</t>
  </si>
  <si>
    <t>Приложение 1</t>
  </si>
  <si>
    <t>к объявлени. 16 от 18.03.2019г.</t>
  </si>
  <si>
    <t>№ лота</t>
  </si>
  <si>
    <t>Наименование товара (Краткое описание товара)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</si>
  <si>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</si>
  <si>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</si>
  <si>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</si>
  <si>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</si>
  <si>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</si>
  <si>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</si>
  <si>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</si>
  <si>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</si>
  <si>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</si>
  <si>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</si>
  <si>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</si>
  <si>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</si>
  <si>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</si>
  <si>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</si>
  <si>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Заведующая отделением реанимации и интенсивной терапии </t>
  </si>
  <si>
    <t>Ким Н.В.</t>
  </si>
  <si>
    <t>Иктофан №50 (Тест полоски для определения билирубина в моче, 50 полосок в упаковке)</t>
  </si>
  <si>
    <t>Тест полоски «Combur 10» Test UX-100 штук в упаковке на мочевой анализатор Urisys 1100</t>
  </si>
  <si>
    <t>Контрольные тест полоски «Combur 10» Control-Test -50 штук в упаковке на мочевой анализатор Urisys 1100</t>
  </si>
  <si>
    <t>Био-маунт, 500мл</t>
  </si>
  <si>
    <t>Киллик (флакон по 250 гр., 4 флакона в упаковке)</t>
  </si>
  <si>
    <t>Маунт экспресс водный (флакон по 300мл, 4 флаконов в упаковке)</t>
  </si>
  <si>
    <t>Иммерсионное масло, 100мл</t>
  </si>
  <si>
    <t>Контрольная плазма для гемостаза (в наборе 10 флаконов)</t>
  </si>
  <si>
    <t>Бриллианткрезиловый синий, 50мл</t>
  </si>
  <si>
    <t xml:space="preserve">Liquick Cor АЛТ-60 </t>
  </si>
  <si>
    <t xml:space="preserve">Liquick Cor АСТ-60 </t>
  </si>
  <si>
    <t xml:space="preserve">Liquick Cor Мочевина-60  </t>
  </si>
  <si>
    <t>Liquick Cor Bil TOTAL  60 (Билирубин общий -60)</t>
  </si>
  <si>
    <t>Liquick Cor Bil TOTAL -30 (Билирубин прямой -30)</t>
  </si>
  <si>
    <t xml:space="preserve">Liquick Cor-TOTAL PROTEIN 120 </t>
  </si>
  <si>
    <t xml:space="preserve">Liquick Cor-GLUCOSE -60 </t>
  </si>
  <si>
    <t xml:space="preserve">Liquick Cor-CREATININE 60 </t>
  </si>
  <si>
    <t xml:space="preserve">Liquick Cor Albumin-60 </t>
  </si>
  <si>
    <t xml:space="preserve">Liquick Cor-AMYLASE 30 </t>
  </si>
  <si>
    <t xml:space="preserve">Liquick Cor (Мочевая кислота-30) </t>
  </si>
  <si>
    <t>Liquick Cor Chol 120</t>
  </si>
  <si>
    <t>Кальций –Arsenazo-60 Liquick Cor</t>
  </si>
  <si>
    <t>Liquick Cor Ferrum 60</t>
  </si>
  <si>
    <t xml:space="preserve">Liquick Cor-TG  30 </t>
  </si>
  <si>
    <t>Щелочная фосфатаза-30 Liquick Cor 30</t>
  </si>
  <si>
    <t>Cormay Serym HP</t>
  </si>
  <si>
    <t>Cormay Serym НN</t>
  </si>
  <si>
    <t xml:space="preserve">CORMAY MULTICALIBRATOR LEVEL-1 </t>
  </si>
  <si>
    <t>РФМК- тест (200 определений во флаконах)</t>
  </si>
  <si>
    <t>Биодек R (декальцинатор), 500 мл</t>
  </si>
  <si>
    <t>Перечень закупаемых товаров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</si>
</sst>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_-* #,##0.00\ _₽_-;\-* #,##0.00\ _₽_-;_-* &quot;-&quot;??\ _₽_-;_-@_-"/>
    <numFmt numFmtId="166" formatCode="#,##0.00&quot; &quot;[$руб.-419];[Red]&quot;-&quot;#,##0.00&quot; &quot;[$руб.-419]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7" fillId="0" borderId="0"/>
    <xf numFmtId="165" fontId="1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4" fontId="4" fillId="0" borderId="1" xfId="1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/>
    <xf numFmtId="4" fontId="3" fillId="0" borderId="1" xfId="1" applyNumberFormat="1" applyFont="1" applyFill="1" applyBorder="1"/>
    <xf numFmtId="3" fontId="4" fillId="0" borderId="1" xfId="1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right" wrapText="1"/>
    </xf>
    <xf numFmtId="0" fontId="3" fillId="0" borderId="1" xfId="1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3" fillId="0" borderId="7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</cellXfs>
  <cellStyles count="24">
    <cellStyle name="Гиперссылка 2" xfId="5"/>
    <cellStyle name="Денежный 2" xfId="22"/>
    <cellStyle name="Обычный" xfId="0" builtinId="0"/>
    <cellStyle name="Обычный 10 25" xfId="11"/>
    <cellStyle name="Обычный 2" xfId="6"/>
    <cellStyle name="Обычный 2 2" xfId="3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4" xfId="8"/>
    <cellStyle name="Обычный 5" xfId="23"/>
    <cellStyle name="Обычный 6" xfId="15"/>
    <cellStyle name="Обычный 6 2" xfId="16"/>
    <cellStyle name="Обычный 7" xfId="17"/>
    <cellStyle name="Обычный 8" xfId="1"/>
    <cellStyle name="Обычный 8 6" xfId="18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  <cellStyle name="Финансов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8"/>
  <sheetViews>
    <sheetView tabSelected="1" topLeftCell="A61" workbookViewId="0">
      <selection activeCell="L15" sqref="L15"/>
    </sheetView>
  </sheetViews>
  <sheetFormatPr defaultRowHeight="13.2"/>
  <cols>
    <col min="1" max="1" width="9" style="17" bestFit="1" customWidth="1"/>
    <col min="2" max="2" width="56.109375" style="17" customWidth="1"/>
    <col min="3" max="3" width="8.88671875" style="17"/>
    <col min="4" max="4" width="9" style="17" bestFit="1" customWidth="1"/>
    <col min="5" max="5" width="10.88671875" style="17" customWidth="1"/>
    <col min="6" max="6" width="15.21875" style="17" customWidth="1"/>
    <col min="7" max="16384" width="8.88671875" style="17"/>
  </cols>
  <sheetData>
    <row r="1" spans="1:6">
      <c r="E1" s="17" t="s">
        <v>57</v>
      </c>
    </row>
    <row r="2" spans="1:6">
      <c r="E2" s="17" t="s">
        <v>58</v>
      </c>
    </row>
    <row r="4" spans="1:6">
      <c r="A4" s="28" t="s">
        <v>107</v>
      </c>
      <c r="B4" s="28"/>
      <c r="C4" s="28"/>
      <c r="D4" s="28"/>
      <c r="E4" s="28"/>
      <c r="F4" s="28"/>
    </row>
    <row r="5" spans="1:6" ht="14.4" customHeight="1">
      <c r="A5" s="33" t="s">
        <v>59</v>
      </c>
      <c r="B5" s="19" t="s">
        <v>60</v>
      </c>
      <c r="C5" s="29" t="s">
        <v>48</v>
      </c>
      <c r="D5" s="31" t="s">
        <v>49</v>
      </c>
      <c r="E5" s="31" t="s">
        <v>50</v>
      </c>
      <c r="F5" s="31" t="s">
        <v>51</v>
      </c>
    </row>
    <row r="6" spans="1:6" s="18" customFormat="1" ht="14.4" customHeight="1">
      <c r="A6" s="34"/>
      <c r="B6" s="16" t="s">
        <v>47</v>
      </c>
      <c r="C6" s="30"/>
      <c r="D6" s="32"/>
      <c r="E6" s="32"/>
      <c r="F6" s="32"/>
    </row>
    <row r="7" spans="1:6">
      <c r="A7" s="2">
        <v>1</v>
      </c>
      <c r="B7" s="3" t="s">
        <v>86</v>
      </c>
      <c r="C7" s="8" t="s">
        <v>0</v>
      </c>
      <c r="D7" s="11">
        <v>6</v>
      </c>
      <c r="E7" s="12">
        <v>20718.75</v>
      </c>
      <c r="F7" s="4">
        <v>124312.5</v>
      </c>
    </row>
    <row r="8" spans="1:6">
      <c r="A8" s="2">
        <v>2</v>
      </c>
      <c r="B8" s="3" t="s">
        <v>87</v>
      </c>
      <c r="C8" s="8" t="s">
        <v>0</v>
      </c>
      <c r="D8" s="11">
        <v>6</v>
      </c>
      <c r="E8" s="12">
        <v>22376.25</v>
      </c>
      <c r="F8" s="4">
        <v>134257.5</v>
      </c>
    </row>
    <row r="9" spans="1:6">
      <c r="A9" s="2">
        <v>3</v>
      </c>
      <c r="B9" s="3" t="s">
        <v>88</v>
      </c>
      <c r="C9" s="8" t="s">
        <v>0</v>
      </c>
      <c r="D9" s="11">
        <v>7</v>
      </c>
      <c r="E9" s="12">
        <v>9262.5</v>
      </c>
      <c r="F9" s="4">
        <v>64837.5</v>
      </c>
    </row>
    <row r="10" spans="1:6">
      <c r="A10" s="2">
        <v>4</v>
      </c>
      <c r="B10" s="35" t="s">
        <v>89</v>
      </c>
      <c r="C10" s="8" t="s">
        <v>0</v>
      </c>
      <c r="D10" s="11">
        <v>7</v>
      </c>
      <c r="E10" s="12">
        <v>28275</v>
      </c>
      <c r="F10" s="4">
        <v>197925</v>
      </c>
    </row>
    <row r="11" spans="1:6">
      <c r="A11" s="2">
        <v>5</v>
      </c>
      <c r="B11" s="35" t="s">
        <v>90</v>
      </c>
      <c r="C11" s="8" t="s">
        <v>0</v>
      </c>
      <c r="D11" s="11">
        <v>2</v>
      </c>
      <c r="E11" s="12">
        <v>21840</v>
      </c>
      <c r="F11" s="4">
        <v>43680</v>
      </c>
    </row>
    <row r="12" spans="1:6">
      <c r="A12" s="2">
        <v>6</v>
      </c>
      <c r="B12" s="35" t="s">
        <v>91</v>
      </c>
      <c r="C12" s="8" t="s">
        <v>0</v>
      </c>
      <c r="D12" s="11">
        <v>4</v>
      </c>
      <c r="E12" s="12">
        <v>23200</v>
      </c>
      <c r="F12" s="4">
        <v>92800</v>
      </c>
    </row>
    <row r="13" spans="1:6">
      <c r="A13" s="2">
        <v>7</v>
      </c>
      <c r="B13" s="35" t="s">
        <v>92</v>
      </c>
      <c r="C13" s="8" t="s">
        <v>0</v>
      </c>
      <c r="D13" s="11">
        <v>8</v>
      </c>
      <c r="E13" s="12">
        <v>20962.5</v>
      </c>
      <c r="F13" s="4">
        <v>167700</v>
      </c>
    </row>
    <row r="14" spans="1:6">
      <c r="A14" s="2">
        <v>8</v>
      </c>
      <c r="B14" s="35" t="s">
        <v>93</v>
      </c>
      <c r="C14" s="8" t="s">
        <v>0</v>
      </c>
      <c r="D14" s="11">
        <v>8</v>
      </c>
      <c r="E14" s="12">
        <v>27495</v>
      </c>
      <c r="F14" s="4">
        <v>219960</v>
      </c>
    </row>
    <row r="15" spans="1:6">
      <c r="A15" s="2">
        <v>9</v>
      </c>
      <c r="B15" s="35" t="s">
        <v>94</v>
      </c>
      <c r="C15" s="8" t="s">
        <v>0</v>
      </c>
      <c r="D15" s="11">
        <v>4</v>
      </c>
      <c r="E15" s="12">
        <v>15500</v>
      </c>
      <c r="F15" s="4">
        <v>62000</v>
      </c>
    </row>
    <row r="16" spans="1:6">
      <c r="A16" s="2">
        <v>10</v>
      </c>
      <c r="B16" s="35" t="s">
        <v>95</v>
      </c>
      <c r="C16" s="8" t="s">
        <v>0</v>
      </c>
      <c r="D16" s="11">
        <v>4</v>
      </c>
      <c r="E16" s="12">
        <v>15300</v>
      </c>
      <c r="F16" s="4">
        <v>61200</v>
      </c>
    </row>
    <row r="17" spans="1:6">
      <c r="A17" s="2">
        <v>11</v>
      </c>
      <c r="B17" s="35" t="s">
        <v>96</v>
      </c>
      <c r="C17" s="8" t="s">
        <v>0</v>
      </c>
      <c r="D17" s="11">
        <v>2</v>
      </c>
      <c r="E17" s="12">
        <v>15970.5</v>
      </c>
      <c r="F17" s="4">
        <v>31941</v>
      </c>
    </row>
    <row r="18" spans="1:6">
      <c r="A18" s="2">
        <v>12</v>
      </c>
      <c r="B18" s="35" t="s">
        <v>97</v>
      </c>
      <c r="C18" s="8" t="s">
        <v>0</v>
      </c>
      <c r="D18" s="11">
        <v>2</v>
      </c>
      <c r="E18" s="12">
        <v>38000</v>
      </c>
      <c r="F18" s="4">
        <v>76000</v>
      </c>
    </row>
    <row r="19" spans="1:6">
      <c r="A19" s="2">
        <v>13</v>
      </c>
      <c r="B19" s="35" t="s">
        <v>98</v>
      </c>
      <c r="C19" s="8" t="s">
        <v>0</v>
      </c>
      <c r="D19" s="11">
        <v>5</v>
      </c>
      <c r="E19" s="12">
        <v>21000</v>
      </c>
      <c r="F19" s="4">
        <v>105000</v>
      </c>
    </row>
    <row r="20" spans="1:6">
      <c r="A20" s="2">
        <v>14</v>
      </c>
      <c r="B20" s="35" t="s">
        <v>99</v>
      </c>
      <c r="C20" s="8" t="s">
        <v>0</v>
      </c>
      <c r="D20" s="11">
        <v>6</v>
      </c>
      <c r="E20" s="12">
        <v>23200</v>
      </c>
      <c r="F20" s="4">
        <v>139200</v>
      </c>
    </row>
    <row r="21" spans="1:6">
      <c r="A21" s="2">
        <v>15</v>
      </c>
      <c r="B21" s="35" t="s">
        <v>100</v>
      </c>
      <c r="C21" s="8" t="s">
        <v>0</v>
      </c>
      <c r="D21" s="11">
        <v>2</v>
      </c>
      <c r="E21" s="12">
        <v>18000</v>
      </c>
      <c r="F21" s="4">
        <v>36000</v>
      </c>
    </row>
    <row r="22" spans="1:6">
      <c r="A22" s="2">
        <v>16</v>
      </c>
      <c r="B22" s="35" t="s">
        <v>101</v>
      </c>
      <c r="C22" s="8" t="s">
        <v>0</v>
      </c>
      <c r="D22" s="11">
        <v>4</v>
      </c>
      <c r="E22" s="12">
        <v>8700</v>
      </c>
      <c r="F22" s="4">
        <v>34800</v>
      </c>
    </row>
    <row r="23" spans="1:6">
      <c r="A23" s="2">
        <v>17</v>
      </c>
      <c r="B23" s="3" t="s">
        <v>102</v>
      </c>
      <c r="C23" s="8" t="s">
        <v>0</v>
      </c>
      <c r="D23" s="11">
        <v>4</v>
      </c>
      <c r="E23" s="12">
        <v>25500</v>
      </c>
      <c r="F23" s="4">
        <v>102000</v>
      </c>
    </row>
    <row r="24" spans="1:6">
      <c r="A24" s="2">
        <v>18</v>
      </c>
      <c r="B24" s="3" t="s">
        <v>103</v>
      </c>
      <c r="C24" s="8" t="s">
        <v>0</v>
      </c>
      <c r="D24" s="11">
        <v>4</v>
      </c>
      <c r="E24" s="12">
        <v>25500</v>
      </c>
      <c r="F24" s="4">
        <v>102000</v>
      </c>
    </row>
    <row r="25" spans="1:6">
      <c r="A25" s="2">
        <v>19</v>
      </c>
      <c r="B25" s="3" t="s">
        <v>104</v>
      </c>
      <c r="C25" s="8" t="s">
        <v>0</v>
      </c>
      <c r="D25" s="11">
        <v>1</v>
      </c>
      <c r="E25" s="12">
        <v>9750</v>
      </c>
      <c r="F25" s="4">
        <v>9750</v>
      </c>
    </row>
    <row r="26" spans="1:6">
      <c r="A26" s="26" t="s">
        <v>1</v>
      </c>
      <c r="B26" s="27"/>
      <c r="C26" s="7"/>
      <c r="D26" s="11"/>
      <c r="E26" s="12"/>
      <c r="F26" s="4"/>
    </row>
    <row r="27" spans="1:6">
      <c r="A27" s="2">
        <v>21</v>
      </c>
      <c r="B27" s="3" t="s">
        <v>2</v>
      </c>
      <c r="C27" s="8" t="s">
        <v>0</v>
      </c>
      <c r="D27" s="11">
        <v>1</v>
      </c>
      <c r="E27" s="12">
        <v>22376.25</v>
      </c>
      <c r="F27" s="4">
        <v>22376.25</v>
      </c>
    </row>
    <row r="28" spans="1:6">
      <c r="A28" s="2">
        <v>22</v>
      </c>
      <c r="B28" s="3" t="s">
        <v>3</v>
      </c>
      <c r="C28" s="8" t="s">
        <v>0</v>
      </c>
      <c r="D28" s="11">
        <v>1</v>
      </c>
      <c r="E28" s="12">
        <v>20718.75</v>
      </c>
      <c r="F28" s="4">
        <v>20718.75</v>
      </c>
    </row>
    <row r="29" spans="1:6">
      <c r="A29" s="2">
        <v>23</v>
      </c>
      <c r="B29" s="3" t="s">
        <v>4</v>
      </c>
      <c r="C29" s="8" t="s">
        <v>0</v>
      </c>
      <c r="D29" s="11">
        <v>12</v>
      </c>
      <c r="E29" s="12">
        <v>30956.25</v>
      </c>
      <c r="F29" s="4">
        <v>371475</v>
      </c>
    </row>
    <row r="30" spans="1:6">
      <c r="A30" s="2">
        <v>24</v>
      </c>
      <c r="B30" s="3" t="s">
        <v>5</v>
      </c>
      <c r="C30" s="8" t="s">
        <v>0</v>
      </c>
      <c r="D30" s="11">
        <v>3</v>
      </c>
      <c r="E30" s="12">
        <v>9750</v>
      </c>
      <c r="F30" s="4">
        <v>29250</v>
      </c>
    </row>
    <row r="31" spans="1:6">
      <c r="A31" s="2">
        <v>25</v>
      </c>
      <c r="B31" s="3" t="s">
        <v>6</v>
      </c>
      <c r="C31" s="8" t="s">
        <v>0</v>
      </c>
      <c r="D31" s="11">
        <v>6</v>
      </c>
      <c r="E31" s="12">
        <v>27748.5</v>
      </c>
      <c r="F31" s="4">
        <v>166491</v>
      </c>
    </row>
    <row r="32" spans="1:6">
      <c r="A32" s="2">
        <v>26</v>
      </c>
      <c r="B32" s="3" t="s">
        <v>7</v>
      </c>
      <c r="C32" s="8" t="s">
        <v>0</v>
      </c>
      <c r="D32" s="11">
        <v>5</v>
      </c>
      <c r="E32" s="12">
        <v>58500</v>
      </c>
      <c r="F32" s="4">
        <v>292500</v>
      </c>
    </row>
    <row r="33" spans="1:6">
      <c r="A33" s="2">
        <v>27</v>
      </c>
      <c r="B33" s="3" t="s">
        <v>8</v>
      </c>
      <c r="C33" s="8" t="s">
        <v>0</v>
      </c>
      <c r="D33" s="11">
        <v>5</v>
      </c>
      <c r="E33" s="12">
        <v>6825</v>
      </c>
      <c r="F33" s="4">
        <v>34125</v>
      </c>
    </row>
    <row r="34" spans="1:6">
      <c r="A34" s="2">
        <v>28</v>
      </c>
      <c r="B34" s="3" t="s">
        <v>9</v>
      </c>
      <c r="C34" s="8" t="s">
        <v>0</v>
      </c>
      <c r="D34" s="11">
        <v>10</v>
      </c>
      <c r="E34" s="12">
        <v>8053.5</v>
      </c>
      <c r="F34" s="4">
        <v>80535</v>
      </c>
    </row>
    <row r="35" spans="1:6">
      <c r="A35" s="2">
        <v>29</v>
      </c>
      <c r="B35" s="3" t="s">
        <v>10</v>
      </c>
      <c r="C35" s="8" t="s">
        <v>11</v>
      </c>
      <c r="D35" s="11">
        <v>1</v>
      </c>
      <c r="E35" s="12">
        <v>11450</v>
      </c>
      <c r="F35" s="4">
        <v>11450</v>
      </c>
    </row>
    <row r="36" spans="1:6">
      <c r="A36" s="2">
        <v>30</v>
      </c>
      <c r="B36" s="3" t="s">
        <v>12</v>
      </c>
      <c r="C36" s="8" t="s">
        <v>11</v>
      </c>
      <c r="D36" s="11">
        <v>1</v>
      </c>
      <c r="E36" s="12">
        <v>11450</v>
      </c>
      <c r="F36" s="4">
        <v>11450</v>
      </c>
    </row>
    <row r="37" spans="1:6">
      <c r="A37" s="26" t="s">
        <v>13</v>
      </c>
      <c r="B37" s="27"/>
      <c r="C37" s="7"/>
      <c r="D37" s="13"/>
      <c r="E37" s="14"/>
      <c r="F37" s="4"/>
    </row>
    <row r="38" spans="1:6">
      <c r="A38" s="2">
        <v>32</v>
      </c>
      <c r="B38" s="3" t="s">
        <v>14</v>
      </c>
      <c r="C38" s="8" t="s">
        <v>15</v>
      </c>
      <c r="D38" s="11">
        <v>40</v>
      </c>
      <c r="E38" s="12">
        <v>83850</v>
      </c>
      <c r="F38" s="4">
        <v>3354000</v>
      </c>
    </row>
    <row r="39" spans="1:6">
      <c r="A39" s="2">
        <v>33</v>
      </c>
      <c r="B39" s="3" t="s">
        <v>16</v>
      </c>
      <c r="C39" s="8" t="s">
        <v>17</v>
      </c>
      <c r="D39" s="11">
        <v>40</v>
      </c>
      <c r="E39" s="12">
        <v>33000</v>
      </c>
      <c r="F39" s="4">
        <v>1320000</v>
      </c>
    </row>
    <row r="40" spans="1:6">
      <c r="A40" s="2">
        <v>34</v>
      </c>
      <c r="B40" s="3" t="s">
        <v>18</v>
      </c>
      <c r="C40" s="8" t="s">
        <v>17</v>
      </c>
      <c r="D40" s="11">
        <v>12</v>
      </c>
      <c r="E40" s="12">
        <v>89017</v>
      </c>
      <c r="F40" s="4">
        <v>1068204</v>
      </c>
    </row>
    <row r="41" spans="1:6">
      <c r="A41" s="2">
        <v>35</v>
      </c>
      <c r="B41" s="3" t="s">
        <v>19</v>
      </c>
      <c r="C41" s="8" t="s">
        <v>0</v>
      </c>
      <c r="D41" s="11">
        <v>4</v>
      </c>
      <c r="E41" s="12">
        <v>10710</v>
      </c>
      <c r="F41" s="4">
        <v>42840</v>
      </c>
    </row>
    <row r="42" spans="1:6">
      <c r="A42" s="2">
        <v>36</v>
      </c>
      <c r="B42" s="3" t="s">
        <v>20</v>
      </c>
      <c r="C42" s="8" t="s">
        <v>21</v>
      </c>
      <c r="D42" s="11">
        <v>150</v>
      </c>
      <c r="E42" s="12">
        <v>263</v>
      </c>
      <c r="F42" s="4">
        <v>39450</v>
      </c>
    </row>
    <row r="43" spans="1:6">
      <c r="A43" s="26" t="s">
        <v>22</v>
      </c>
      <c r="B43" s="27"/>
      <c r="C43" s="7"/>
      <c r="D43" s="11"/>
      <c r="E43" s="12"/>
      <c r="F43" s="4"/>
    </row>
    <row r="44" spans="1:6">
      <c r="A44" s="2">
        <v>38</v>
      </c>
      <c r="B44" s="3" t="s">
        <v>23</v>
      </c>
      <c r="C44" s="8" t="s">
        <v>11</v>
      </c>
      <c r="D44" s="11">
        <v>7</v>
      </c>
      <c r="E44" s="12">
        <v>12753</v>
      </c>
      <c r="F44" s="4">
        <v>89271</v>
      </c>
    </row>
    <row r="45" spans="1:6">
      <c r="A45" s="2">
        <v>39</v>
      </c>
      <c r="B45" s="3" t="s">
        <v>24</v>
      </c>
      <c r="C45" s="8" t="s">
        <v>11</v>
      </c>
      <c r="D45" s="11">
        <v>16</v>
      </c>
      <c r="E45" s="12">
        <v>22425</v>
      </c>
      <c r="F45" s="4">
        <v>358800</v>
      </c>
    </row>
    <row r="46" spans="1:6">
      <c r="A46" s="2">
        <v>40</v>
      </c>
      <c r="B46" s="3" t="s">
        <v>105</v>
      </c>
      <c r="C46" s="8" t="s">
        <v>11</v>
      </c>
      <c r="D46" s="11">
        <v>10</v>
      </c>
      <c r="E46" s="12">
        <v>42412</v>
      </c>
      <c r="F46" s="4">
        <v>424120</v>
      </c>
    </row>
    <row r="47" spans="1:6">
      <c r="A47" s="2">
        <v>41</v>
      </c>
      <c r="B47" s="3" t="s">
        <v>25</v>
      </c>
      <c r="C47" s="8" t="s">
        <v>11</v>
      </c>
      <c r="D47" s="11">
        <v>25</v>
      </c>
      <c r="E47" s="12">
        <v>4110</v>
      </c>
      <c r="F47" s="4">
        <v>102750</v>
      </c>
    </row>
    <row r="48" spans="1:6">
      <c r="A48" s="2">
        <v>42</v>
      </c>
      <c r="B48" s="3" t="s">
        <v>52</v>
      </c>
      <c r="C48" s="8" t="s">
        <v>11</v>
      </c>
      <c r="D48" s="11">
        <v>10</v>
      </c>
      <c r="E48" s="12">
        <v>14500</v>
      </c>
      <c r="F48" s="4">
        <v>145000</v>
      </c>
    </row>
    <row r="49" spans="1:6" ht="26.4">
      <c r="A49" s="2">
        <v>43</v>
      </c>
      <c r="B49" s="8" t="s">
        <v>77</v>
      </c>
      <c r="C49" s="8" t="s">
        <v>11</v>
      </c>
      <c r="D49" s="11">
        <v>4</v>
      </c>
      <c r="E49" s="12">
        <v>11500</v>
      </c>
      <c r="F49" s="4">
        <v>46000</v>
      </c>
    </row>
    <row r="50" spans="1:6" ht="26.4">
      <c r="A50" s="2">
        <v>44</v>
      </c>
      <c r="B50" s="8" t="s">
        <v>78</v>
      </c>
      <c r="C50" s="8" t="s">
        <v>11</v>
      </c>
      <c r="D50" s="11">
        <v>120</v>
      </c>
      <c r="E50" s="12">
        <v>2295</v>
      </c>
      <c r="F50" s="4">
        <v>275400</v>
      </c>
    </row>
    <row r="51" spans="1:6" ht="26.4">
      <c r="A51" s="2">
        <v>45</v>
      </c>
      <c r="B51" s="8" t="s">
        <v>79</v>
      </c>
      <c r="C51" s="8" t="s">
        <v>26</v>
      </c>
      <c r="D51" s="11">
        <v>2</v>
      </c>
      <c r="E51" s="12">
        <v>11500</v>
      </c>
      <c r="F51" s="4">
        <v>23000</v>
      </c>
    </row>
    <row r="52" spans="1:6">
      <c r="A52" s="2">
        <v>46</v>
      </c>
      <c r="B52" s="3" t="s">
        <v>27</v>
      </c>
      <c r="C52" s="8" t="s">
        <v>28</v>
      </c>
      <c r="D52" s="11">
        <v>70</v>
      </c>
      <c r="E52" s="12">
        <v>5850</v>
      </c>
      <c r="F52" s="4">
        <v>409500</v>
      </c>
    </row>
    <row r="53" spans="1:6">
      <c r="A53" s="2">
        <v>47</v>
      </c>
      <c r="B53" s="3" t="s">
        <v>29</v>
      </c>
      <c r="C53" s="8" t="s">
        <v>28</v>
      </c>
      <c r="D53" s="11">
        <v>72</v>
      </c>
      <c r="E53" s="12">
        <v>3400</v>
      </c>
      <c r="F53" s="4">
        <v>244800</v>
      </c>
    </row>
    <row r="54" spans="1:6">
      <c r="A54" s="2">
        <v>48</v>
      </c>
      <c r="B54" s="3" t="s">
        <v>53</v>
      </c>
      <c r="C54" s="8" t="s">
        <v>28</v>
      </c>
      <c r="D54" s="11">
        <v>6</v>
      </c>
      <c r="E54" s="4">
        <v>264000</v>
      </c>
      <c r="F54" s="4">
        <v>1584000</v>
      </c>
    </row>
    <row r="55" spans="1:6">
      <c r="A55" s="2">
        <v>49</v>
      </c>
      <c r="B55" s="3" t="s">
        <v>54</v>
      </c>
      <c r="C55" s="8" t="s">
        <v>28</v>
      </c>
      <c r="D55" s="11">
        <v>6</v>
      </c>
      <c r="E55" s="12">
        <v>184800</v>
      </c>
      <c r="F55" s="4">
        <v>1108800</v>
      </c>
    </row>
    <row r="56" spans="1:6">
      <c r="A56" s="2">
        <v>50</v>
      </c>
      <c r="B56" s="3" t="s">
        <v>55</v>
      </c>
      <c r="C56" s="8" t="s">
        <v>28</v>
      </c>
      <c r="D56" s="11">
        <v>6</v>
      </c>
      <c r="E56" s="12">
        <v>224400</v>
      </c>
      <c r="F56" s="4">
        <v>1346400</v>
      </c>
    </row>
    <row r="57" spans="1:6">
      <c r="A57" s="2">
        <v>51</v>
      </c>
      <c r="B57" s="3" t="s">
        <v>56</v>
      </c>
      <c r="C57" s="8" t="s">
        <v>30</v>
      </c>
      <c r="D57" s="11">
        <v>20</v>
      </c>
      <c r="E57" s="12">
        <v>4500</v>
      </c>
      <c r="F57" s="4">
        <v>90000</v>
      </c>
    </row>
    <row r="58" spans="1:6">
      <c r="A58" s="2">
        <v>52</v>
      </c>
      <c r="B58" s="3" t="s">
        <v>80</v>
      </c>
      <c r="C58" s="8" t="s">
        <v>17</v>
      </c>
      <c r="D58" s="11">
        <v>0.8</v>
      </c>
      <c r="E58" s="12">
        <v>90000</v>
      </c>
      <c r="F58" s="4">
        <v>72000</v>
      </c>
    </row>
    <row r="59" spans="1:6">
      <c r="A59" s="2">
        <v>53</v>
      </c>
      <c r="B59" s="3" t="s">
        <v>31</v>
      </c>
      <c r="C59" s="8" t="s">
        <v>30</v>
      </c>
      <c r="D59" s="11">
        <v>550</v>
      </c>
      <c r="E59" s="12">
        <v>8400</v>
      </c>
      <c r="F59" s="4">
        <v>4620000</v>
      </c>
    </row>
    <row r="60" spans="1:6">
      <c r="A60" s="2">
        <v>54</v>
      </c>
      <c r="B60" s="3" t="s">
        <v>32</v>
      </c>
      <c r="C60" s="8" t="s">
        <v>30</v>
      </c>
      <c r="D60" s="11">
        <v>820</v>
      </c>
      <c r="E60" s="12">
        <v>4500</v>
      </c>
      <c r="F60" s="4">
        <v>3690000</v>
      </c>
    </row>
    <row r="61" spans="1:6">
      <c r="A61" s="2">
        <v>55</v>
      </c>
      <c r="B61" s="3" t="s">
        <v>33</v>
      </c>
      <c r="C61" s="8" t="s">
        <v>30</v>
      </c>
      <c r="D61" s="11">
        <v>150</v>
      </c>
      <c r="E61" s="12">
        <v>9500</v>
      </c>
      <c r="F61" s="4">
        <v>1425000</v>
      </c>
    </row>
    <row r="62" spans="1:6">
      <c r="A62" s="2">
        <v>56</v>
      </c>
      <c r="B62" s="3" t="s">
        <v>34</v>
      </c>
      <c r="C62" s="8" t="s">
        <v>30</v>
      </c>
      <c r="D62" s="11">
        <v>600</v>
      </c>
      <c r="E62" s="12">
        <v>11500</v>
      </c>
      <c r="F62" s="4">
        <v>6900000</v>
      </c>
    </row>
    <row r="63" spans="1:6">
      <c r="A63" s="2">
        <v>57</v>
      </c>
      <c r="B63" s="3" t="s">
        <v>81</v>
      </c>
      <c r="C63" s="8" t="s">
        <v>35</v>
      </c>
      <c r="D63" s="11">
        <v>4</v>
      </c>
      <c r="E63" s="12">
        <v>40000</v>
      </c>
      <c r="F63" s="4">
        <v>160000</v>
      </c>
    </row>
    <row r="64" spans="1:6">
      <c r="A64" s="2">
        <v>58</v>
      </c>
      <c r="B64" s="3" t="s">
        <v>82</v>
      </c>
      <c r="C64" s="8" t="s">
        <v>35</v>
      </c>
      <c r="D64" s="11">
        <v>4</v>
      </c>
      <c r="E64" s="12">
        <v>56100</v>
      </c>
      <c r="F64" s="4">
        <v>224400</v>
      </c>
    </row>
    <row r="65" spans="1:6">
      <c r="A65" s="2">
        <v>59</v>
      </c>
      <c r="B65" s="3" t="s">
        <v>106</v>
      </c>
      <c r="C65" s="8" t="s">
        <v>17</v>
      </c>
      <c r="D65" s="11">
        <v>3</v>
      </c>
      <c r="E65" s="12">
        <v>58000</v>
      </c>
      <c r="F65" s="4">
        <v>174000</v>
      </c>
    </row>
    <row r="66" spans="1:6">
      <c r="A66" s="2">
        <v>60</v>
      </c>
      <c r="B66" s="3" t="s">
        <v>36</v>
      </c>
      <c r="C66" s="8" t="s">
        <v>30</v>
      </c>
      <c r="D66" s="11">
        <v>2</v>
      </c>
      <c r="E66" s="12">
        <v>1320</v>
      </c>
      <c r="F66" s="4">
        <v>2640</v>
      </c>
    </row>
    <row r="67" spans="1:6">
      <c r="A67" s="2">
        <v>61</v>
      </c>
      <c r="B67" s="3" t="s">
        <v>37</v>
      </c>
      <c r="C67" s="8" t="s">
        <v>30</v>
      </c>
      <c r="D67" s="11">
        <v>2</v>
      </c>
      <c r="E67" s="12">
        <v>4400</v>
      </c>
      <c r="F67" s="4">
        <v>8800</v>
      </c>
    </row>
    <row r="68" spans="1:6">
      <c r="A68" s="2">
        <v>62</v>
      </c>
      <c r="B68" s="3" t="s">
        <v>38</v>
      </c>
      <c r="C68" s="8" t="s">
        <v>30</v>
      </c>
      <c r="D68" s="11">
        <v>3</v>
      </c>
      <c r="E68" s="12">
        <v>3600</v>
      </c>
      <c r="F68" s="4">
        <v>10800</v>
      </c>
    </row>
    <row r="69" spans="1:6">
      <c r="A69" s="2">
        <v>63</v>
      </c>
      <c r="B69" s="3" t="s">
        <v>83</v>
      </c>
      <c r="C69" s="8" t="s">
        <v>39</v>
      </c>
      <c r="D69" s="11">
        <v>3</v>
      </c>
      <c r="E69" s="12">
        <v>2340</v>
      </c>
      <c r="F69" s="4">
        <v>7020</v>
      </c>
    </row>
    <row r="70" spans="1:6">
      <c r="A70" s="2">
        <v>64</v>
      </c>
      <c r="B70" s="3" t="s">
        <v>40</v>
      </c>
      <c r="C70" s="8" t="s">
        <v>30</v>
      </c>
      <c r="D70" s="11">
        <v>2</v>
      </c>
      <c r="E70" s="12">
        <v>6800</v>
      </c>
      <c r="F70" s="4">
        <v>13600</v>
      </c>
    </row>
    <row r="71" spans="1:6">
      <c r="A71" s="2">
        <v>65</v>
      </c>
      <c r="B71" s="3" t="s">
        <v>41</v>
      </c>
      <c r="C71" s="8" t="s">
        <v>30</v>
      </c>
      <c r="D71" s="11">
        <v>6</v>
      </c>
      <c r="E71" s="12">
        <v>2200</v>
      </c>
      <c r="F71" s="4">
        <v>13200</v>
      </c>
    </row>
    <row r="72" spans="1:6">
      <c r="A72" s="2">
        <v>67</v>
      </c>
      <c r="B72" s="3" t="s">
        <v>84</v>
      </c>
      <c r="C72" s="8" t="s">
        <v>0</v>
      </c>
      <c r="D72" s="11">
        <v>1</v>
      </c>
      <c r="E72" s="12">
        <v>10710</v>
      </c>
      <c r="F72" s="4">
        <v>10710</v>
      </c>
    </row>
    <row r="73" spans="1:6">
      <c r="A73" s="2">
        <v>68</v>
      </c>
      <c r="B73" s="3" t="s">
        <v>42</v>
      </c>
      <c r="C73" s="8" t="s">
        <v>43</v>
      </c>
      <c r="D73" s="11">
        <v>40</v>
      </c>
      <c r="E73" s="12">
        <v>25</v>
      </c>
      <c r="F73" s="4">
        <v>1000</v>
      </c>
    </row>
    <row r="74" spans="1:6">
      <c r="A74" s="2">
        <v>69</v>
      </c>
      <c r="B74" s="3" t="s">
        <v>85</v>
      </c>
      <c r="C74" s="8" t="s">
        <v>39</v>
      </c>
      <c r="D74" s="11">
        <v>1</v>
      </c>
      <c r="E74" s="12">
        <v>2027.4</v>
      </c>
      <c r="F74" s="4">
        <v>2027.4</v>
      </c>
    </row>
    <row r="75" spans="1:6">
      <c r="A75" s="2">
        <v>70</v>
      </c>
      <c r="B75" s="3" t="s">
        <v>44</v>
      </c>
      <c r="C75" s="8" t="s">
        <v>45</v>
      </c>
      <c r="D75" s="11">
        <v>50</v>
      </c>
      <c r="E75" s="12">
        <v>520</v>
      </c>
      <c r="F75" s="4">
        <v>26000</v>
      </c>
    </row>
    <row r="76" spans="1:6">
      <c r="A76" s="15"/>
      <c r="B76" s="9" t="s">
        <v>46</v>
      </c>
      <c r="C76" s="1"/>
      <c r="D76" s="5"/>
      <c r="E76" s="6"/>
      <c r="F76" s="10">
        <f>SUM(F7:F75)</f>
        <v>32279266.899999999</v>
      </c>
    </row>
    <row r="78" spans="1:6">
      <c r="A78" s="25" t="s">
        <v>61</v>
      </c>
      <c r="B78" s="25"/>
      <c r="C78" s="25" t="s">
        <v>62</v>
      </c>
      <c r="D78" s="25"/>
      <c r="E78" s="25"/>
      <c r="F78" s="25"/>
    </row>
    <row r="79" spans="1:6">
      <c r="A79" s="21"/>
      <c r="B79" s="22"/>
      <c r="C79" s="22"/>
      <c r="D79" s="22"/>
      <c r="E79" s="22"/>
      <c r="F79" s="22"/>
    </row>
    <row r="80" spans="1:6">
      <c r="A80" s="24" t="s">
        <v>63</v>
      </c>
      <c r="B80" s="24"/>
      <c r="C80" s="24" t="s">
        <v>64</v>
      </c>
      <c r="D80" s="24"/>
      <c r="E80" s="24"/>
      <c r="F80" s="24"/>
    </row>
    <row r="81" spans="1:6">
      <c r="A81" s="24" t="s">
        <v>75</v>
      </c>
      <c r="B81" s="24"/>
      <c r="C81" s="22" t="s">
        <v>76</v>
      </c>
      <c r="D81" s="22"/>
      <c r="E81" s="22"/>
      <c r="F81" s="22"/>
    </row>
    <row r="82" spans="1:6">
      <c r="A82" s="24" t="s">
        <v>65</v>
      </c>
      <c r="B82" s="24"/>
      <c r="C82" s="24" t="s">
        <v>66</v>
      </c>
      <c r="D82" s="24"/>
      <c r="E82" s="24"/>
      <c r="F82" s="24"/>
    </row>
    <row r="83" spans="1:6">
      <c r="A83" s="24" t="s">
        <v>67</v>
      </c>
      <c r="B83" s="24"/>
      <c r="C83" s="24" t="s">
        <v>68</v>
      </c>
      <c r="D83" s="24"/>
      <c r="E83" s="24"/>
      <c r="F83" s="24"/>
    </row>
    <row r="84" spans="1:6">
      <c r="A84" s="24" t="s">
        <v>69</v>
      </c>
      <c r="B84" s="24"/>
      <c r="C84" s="24" t="s">
        <v>70</v>
      </c>
      <c r="D84" s="24"/>
      <c r="E84" s="24"/>
      <c r="F84" s="24"/>
    </row>
    <row r="85" spans="1:6">
      <c r="A85" s="24" t="s">
        <v>71</v>
      </c>
      <c r="B85" s="24"/>
      <c r="C85" s="24" t="s">
        <v>72</v>
      </c>
      <c r="D85" s="24"/>
      <c r="E85" s="24"/>
      <c r="F85" s="24"/>
    </row>
    <row r="86" spans="1:6">
      <c r="A86" s="23"/>
      <c r="B86" s="22"/>
      <c r="C86" s="22"/>
      <c r="D86" s="22"/>
      <c r="E86" s="22"/>
      <c r="F86" s="22"/>
    </row>
    <row r="87" spans="1:6">
      <c r="A87" s="24" t="s">
        <v>73</v>
      </c>
      <c r="B87" s="24"/>
      <c r="C87" s="24" t="s">
        <v>74</v>
      </c>
      <c r="D87" s="24"/>
      <c r="E87" s="24"/>
      <c r="F87" s="24"/>
    </row>
    <row r="88" spans="1:6">
      <c r="A88" s="20"/>
    </row>
  </sheetData>
  <mergeCells count="24">
    <mergeCell ref="A26:B26"/>
    <mergeCell ref="A37:B37"/>
    <mergeCell ref="A43:B43"/>
    <mergeCell ref="A4:F4"/>
    <mergeCell ref="C5:C6"/>
    <mergeCell ref="D5:D6"/>
    <mergeCell ref="E5:E6"/>
    <mergeCell ref="F5:F6"/>
    <mergeCell ref="A5:A6"/>
    <mergeCell ref="A84:B84"/>
    <mergeCell ref="A85:B85"/>
    <mergeCell ref="A87:B87"/>
    <mergeCell ref="C78:F78"/>
    <mergeCell ref="C80:F80"/>
    <mergeCell ref="C82:F82"/>
    <mergeCell ref="C83:F83"/>
    <mergeCell ref="C84:F84"/>
    <mergeCell ref="C85:F85"/>
    <mergeCell ref="C87:F87"/>
    <mergeCell ref="A78:B78"/>
    <mergeCell ref="A80:B80"/>
    <mergeCell ref="A81:B81"/>
    <mergeCell ref="A82:B82"/>
    <mergeCell ref="A83:B8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2019-03-18T03:35:25Z</dcterms:created>
  <dcterms:modified xsi:type="dcterms:W3CDTF">2019-03-18T09:09:29Z</dcterms:modified>
</cp:coreProperties>
</file>