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17 от 15.03.2021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1" i="1" l="1"/>
  <c r="G10" i="1" l="1"/>
  <c r="G15" i="1" l="1"/>
  <c r="G14" i="1"/>
  <c r="G13" i="1"/>
  <c r="G12" i="1"/>
  <c r="G9" i="1"/>
  <c r="G8" i="1"/>
  <c r="G7" i="1"/>
  <c r="G16" i="1" l="1"/>
</calcChain>
</file>

<file path=xl/sharedStrings.xml><?xml version="1.0" encoding="utf-8"?>
<sst xmlns="http://schemas.openxmlformats.org/spreadsheetml/2006/main" count="41" uniqueCount="32">
  <si>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</si>
  <si>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</si>
  <si>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</si>
  <si>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</si>
  <si>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</si>
  <si>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</si>
  <si>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</si>
  <si>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</si>
  <si>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</si>
  <si>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</si>
  <si>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</si>
  <si>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</si>
  <si>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</si>
  <si>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Азопирам</t>
  </si>
  <si>
    <t>флакон</t>
  </si>
  <si>
    <t xml:space="preserve">Калий перманганат </t>
  </si>
  <si>
    <t>водный раствор 10%, 100,0мл</t>
  </si>
  <si>
    <t>Перекись водорода</t>
  </si>
  <si>
    <t>раствор для наружного применения 3% - 400 мл</t>
  </si>
  <si>
    <t xml:space="preserve">Перекись водорода </t>
  </si>
  <si>
    <t xml:space="preserve">Уксусная кислота  </t>
  </si>
  <si>
    <t xml:space="preserve">Фенолфталеин </t>
  </si>
  <si>
    <t>водный раствор 1% 100,0мл</t>
  </si>
  <si>
    <t>к объявлению 17 от 15.03.2021г.</t>
  </si>
  <si>
    <t>уксусный раствор 1%-1л</t>
  </si>
  <si>
    <t>раствор для наружного применения 3% - 100мл</t>
  </si>
  <si>
    <t xml:space="preserve">Натрий гидрокорбанат 10%-100,0 </t>
  </si>
  <si>
    <t>гипертанический р -р 10%-100,0</t>
  </si>
  <si>
    <t>Вода дистиллированная</t>
  </si>
  <si>
    <t>раствор, очищенная вода 400,0 мл</t>
  </si>
  <si>
    <t>раствор для наружного применения 33% - 1000мл</t>
  </si>
  <si>
    <t xml:space="preserve">раствор 100,0 набор реагентов для контроля качества для передстерил-й очистки изделий медицинского назначения раствор 1%-100,0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</si>
</sst>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1" applyFont="1" applyFill="1"/>
    <xf numFmtId="0" fontId="9" fillId="0" borderId="2" xfId="1" applyFont="1" applyBorder="1"/>
    <xf numFmtId="3" fontId="9" fillId="0" borderId="2" xfId="1" applyNumberFormat="1" applyFont="1" applyBorder="1"/>
    <xf numFmtId="0" fontId="7" fillId="0" borderId="0" xfId="0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22" applyFont="1" applyFill="1" applyBorder="1" applyAlignment="1">
      <alignment horizontal="left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166" fontId="7" fillId="0" borderId="2" xfId="0" applyNumberFormat="1" applyFont="1" applyBorder="1" applyAlignment="1">
      <alignment horizontal="right" vertical="center" wrapText="1"/>
    </xf>
    <xf numFmtId="166" fontId="7" fillId="2" borderId="2" xfId="0" applyNumberFormat="1" applyFont="1" applyFill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4" fontId="9" fillId="0" borderId="2" xfId="1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view="pageBreakPreview" zoomScale="115" zoomScaleSheetLayoutView="115" workbookViewId="0">
      <selection activeCell="C10" sqref="C10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5" customWidth="1"/>
    <col min="5" max="5" width="15.42578125" style="1" customWidth="1"/>
    <col min="6" max="6" width="15.28515625" style="18" customWidth="1"/>
    <col min="7" max="7" width="21.28515625" style="18" customWidth="1"/>
    <col min="8" max="8" width="16.5703125" style="1" customWidth="1"/>
    <col min="9" max="16384" width="8.85546875" style="1"/>
  </cols>
  <sheetData>
    <row r="1" spans="1:7" x14ac:dyDescent="0.25">
      <c r="E1" s="1" t="s">
        <v>0</v>
      </c>
    </row>
    <row r="2" spans="1:7" x14ac:dyDescent="0.25">
      <c r="E2" s="1" t="s">
        <v>23</v>
      </c>
    </row>
    <row r="4" spans="1:7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7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4.45" customHeight="1" x14ac:dyDescent="0.25">
      <c r="A6" s="28" t="s">
        <v>12</v>
      </c>
      <c r="B6" s="28"/>
      <c r="C6" s="28"/>
      <c r="D6" s="28"/>
      <c r="E6" s="28"/>
      <c r="F6" s="28"/>
      <c r="G6" s="28"/>
    </row>
    <row r="7" spans="1:7" s="4" customFormat="1" ht="42.75" customHeight="1" x14ac:dyDescent="0.25">
      <c r="A7" s="8">
        <v>1</v>
      </c>
      <c r="B7" s="3" t="s">
        <v>13</v>
      </c>
      <c r="C7" s="3" t="s">
        <v>31</v>
      </c>
      <c r="D7" s="16" t="s">
        <v>14</v>
      </c>
      <c r="E7" s="11">
        <v>81</v>
      </c>
      <c r="F7" s="19">
        <v>4800</v>
      </c>
      <c r="G7" s="19">
        <f>E7*F7</f>
        <v>388800</v>
      </c>
    </row>
    <row r="8" spans="1:7" s="4" customFormat="1" ht="15.75" customHeight="1" x14ac:dyDescent="0.25">
      <c r="A8" s="8">
        <v>2</v>
      </c>
      <c r="B8" s="3" t="s">
        <v>28</v>
      </c>
      <c r="C8" s="3" t="s">
        <v>29</v>
      </c>
      <c r="D8" s="16" t="s">
        <v>14</v>
      </c>
      <c r="E8" s="12">
        <v>2099</v>
      </c>
      <c r="F8" s="19">
        <v>416</v>
      </c>
      <c r="G8" s="19">
        <f t="shared" ref="G8:G15" si="0">E8*F8</f>
        <v>873184</v>
      </c>
    </row>
    <row r="9" spans="1:7" s="4" customFormat="1" ht="17.25" customHeight="1" x14ac:dyDescent="0.25">
      <c r="A9" s="8">
        <v>3</v>
      </c>
      <c r="B9" s="10" t="s">
        <v>15</v>
      </c>
      <c r="C9" s="10" t="s">
        <v>16</v>
      </c>
      <c r="D9" s="16" t="s">
        <v>14</v>
      </c>
      <c r="E9" s="11">
        <v>20</v>
      </c>
      <c r="F9" s="19">
        <v>455</v>
      </c>
      <c r="G9" s="19">
        <f t="shared" si="0"/>
        <v>9100</v>
      </c>
    </row>
    <row r="10" spans="1:7" s="4" customFormat="1" ht="17.25" customHeight="1" x14ac:dyDescent="0.25">
      <c r="A10" s="8">
        <v>4</v>
      </c>
      <c r="B10" s="22" t="s">
        <v>26</v>
      </c>
      <c r="C10" s="23" t="s">
        <v>27</v>
      </c>
      <c r="D10" s="16" t="s">
        <v>14</v>
      </c>
      <c r="E10" s="11">
        <v>220</v>
      </c>
      <c r="F10" s="19">
        <v>295</v>
      </c>
      <c r="G10" s="19">
        <f t="shared" si="0"/>
        <v>64900</v>
      </c>
    </row>
    <row r="11" spans="1:7" s="4" customFormat="1" ht="17.25" customHeight="1" x14ac:dyDescent="0.25">
      <c r="A11" s="8">
        <v>5</v>
      </c>
      <c r="B11" s="25" t="s">
        <v>19</v>
      </c>
      <c r="C11" s="26" t="s">
        <v>30</v>
      </c>
      <c r="D11" s="16" t="s">
        <v>14</v>
      </c>
      <c r="E11" s="11">
        <v>271</v>
      </c>
      <c r="F11" s="19">
        <v>975</v>
      </c>
      <c r="G11" s="19">
        <f t="shared" si="0"/>
        <v>264225</v>
      </c>
    </row>
    <row r="12" spans="1:7" s="4" customFormat="1" ht="18" customHeight="1" x14ac:dyDescent="0.25">
      <c r="A12" s="8">
        <v>6</v>
      </c>
      <c r="B12" s="13" t="s">
        <v>17</v>
      </c>
      <c r="C12" s="13" t="s">
        <v>18</v>
      </c>
      <c r="D12" s="16" t="s">
        <v>14</v>
      </c>
      <c r="E12" s="14">
        <v>404</v>
      </c>
      <c r="F12" s="20">
        <v>377</v>
      </c>
      <c r="G12" s="19">
        <f t="shared" si="0"/>
        <v>152308</v>
      </c>
    </row>
    <row r="13" spans="1:7" s="4" customFormat="1" ht="15.75" customHeight="1" x14ac:dyDescent="0.25">
      <c r="A13" s="8">
        <v>7</v>
      </c>
      <c r="B13" s="3" t="s">
        <v>19</v>
      </c>
      <c r="C13" s="3" t="s">
        <v>25</v>
      </c>
      <c r="D13" s="16" t="s">
        <v>14</v>
      </c>
      <c r="E13" s="12">
        <v>61</v>
      </c>
      <c r="F13" s="20">
        <v>199</v>
      </c>
      <c r="G13" s="19">
        <f t="shared" si="0"/>
        <v>12139</v>
      </c>
    </row>
    <row r="14" spans="1:7" s="4" customFormat="1" ht="15.75" customHeight="1" x14ac:dyDescent="0.25">
      <c r="A14" s="8">
        <v>8</v>
      </c>
      <c r="B14" s="3" t="s">
        <v>20</v>
      </c>
      <c r="C14" s="3" t="s">
        <v>24</v>
      </c>
      <c r="D14" s="17" t="s">
        <v>14</v>
      </c>
      <c r="E14" s="12">
        <v>1266</v>
      </c>
      <c r="F14" s="20">
        <v>390</v>
      </c>
      <c r="G14" s="20">
        <f t="shared" si="0"/>
        <v>493740</v>
      </c>
    </row>
    <row r="15" spans="1:7" s="4" customFormat="1" ht="17.25" customHeight="1" x14ac:dyDescent="0.25">
      <c r="A15" s="8">
        <v>9</v>
      </c>
      <c r="B15" s="3" t="s">
        <v>21</v>
      </c>
      <c r="C15" s="3" t="s">
        <v>22</v>
      </c>
      <c r="D15" s="16" t="s">
        <v>14</v>
      </c>
      <c r="E15" s="12">
        <v>102</v>
      </c>
      <c r="F15" s="20">
        <v>546</v>
      </c>
      <c r="G15" s="19">
        <f t="shared" si="0"/>
        <v>55692</v>
      </c>
    </row>
    <row r="16" spans="1:7" ht="21.6" customHeight="1" x14ac:dyDescent="0.25">
      <c r="A16" s="5"/>
      <c r="B16" s="5" t="s">
        <v>8</v>
      </c>
      <c r="C16" s="5"/>
      <c r="D16" s="9"/>
      <c r="E16" s="6"/>
      <c r="F16" s="24"/>
      <c r="G16" s="21">
        <f>SUM(G7:G15)</f>
        <v>2314088</v>
      </c>
    </row>
    <row r="17" spans="1:15" ht="26.45" customHeight="1" x14ac:dyDescent="0.25"/>
    <row r="18" spans="1:15" x14ac:dyDescent="0.25">
      <c r="A18" s="29" t="s">
        <v>9</v>
      </c>
      <c r="B18" s="29"/>
      <c r="C18" s="29"/>
      <c r="D18" s="29"/>
      <c r="E18" s="29"/>
      <c r="F18" s="29"/>
      <c r="G18" s="29"/>
      <c r="H18" s="29"/>
    </row>
    <row r="19" spans="1:15" s="7" customFormat="1" ht="53.25" customHeight="1" x14ac:dyDescent="0.25">
      <c r="A19" s="30" t="s">
        <v>11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</sheetData>
  <mergeCells count="4">
    <mergeCell ref="A4:G4"/>
    <mergeCell ref="A6:G6"/>
    <mergeCell ref="A18:H18"/>
    <mergeCell ref="A19:O19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2021-03-15T11:22:32Z</cp:lastPrinted>
  <dcterms:created xsi:type="dcterms:W3CDTF">2019-03-11T10:08:28Z</dcterms:created>
  <dcterms:modified xsi:type="dcterms:W3CDTF">2021-03-15T11:22:50Z</dcterms:modified>
</cp:coreProperties>
</file>