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8" i="1" l="1"/>
  <c r="G17" i="1" l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<sst xmlns="http://schemas.openxmlformats.org/spreadsheetml/2006/main" count="63" uniqueCount="58">
  <si>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</si>
  <si>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</si>
  <si>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</si>
  <si>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</si>
  <si>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</si>
  <si>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</si>
  <si>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</si>
  <si>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</si>
  <si>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</si>
  <si>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</si>
  <si>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</si>
  <si>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</si>
  <si>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</si>
  <si>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</si>
  <si>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</si>
  <si>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</si>
  <si>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</si>
  <si>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</si>
  <si>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</si>
  <si>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</si>
  <si>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</si>
  <si>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</si>
  <si>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</si>
  <si>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</si>
  <si>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</si>
  <si>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</si>
  <si>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</si>
  <si>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</si>
  <si>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</si>
  <si>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к объявлению 19 от 13.03.2020г.</t>
  </si>
  <si>
    <t xml:space="preserve">Этанол </t>
  </si>
  <si>
    <t>раствор для наружного применения 70%-100 мл</t>
  </si>
  <si>
    <t>Лидокаин</t>
  </si>
  <si>
    <t>раствор для инъекций, 1% 3,5 мл</t>
  </si>
  <si>
    <t>ампула</t>
  </si>
  <si>
    <t>Гель</t>
  </si>
  <si>
    <t>марля</t>
  </si>
  <si>
    <t>Марля медицинская отбеленная 30гр/м рулон 1000 метр</t>
  </si>
  <si>
    <t>метр</t>
  </si>
  <si>
    <t>штука</t>
  </si>
  <si>
    <t>шприцы 10,0мл</t>
  </si>
  <si>
    <t>Новокаин</t>
  </si>
  <si>
    <t>раствор для инъекций 0,5%, 5 мл</t>
  </si>
  <si>
    <t>Перчатки 7-8 (M)</t>
  </si>
  <si>
    <t>Перчатки диагностические нитриловые текстурированные неопудренные нестерильные размерами: 7-8 (M)</t>
  </si>
  <si>
    <t>пара</t>
  </si>
  <si>
    <t>Лейкопластырь</t>
  </si>
  <si>
    <t>Лейкопластырь р-р 2*500 см гипоаллергенный на шелковой основе (12 шт в упаковке)</t>
  </si>
  <si>
    <t>упаковка</t>
  </si>
  <si>
    <t>Бумажные полотенца</t>
  </si>
  <si>
    <t>Бумажные полотенца в рулонах 20см*150м</t>
  </si>
  <si>
    <t>рулон</t>
  </si>
  <si>
    <t>Простыня одноразовая нестерильная из нетканого материала 140х80 см</t>
  </si>
  <si>
    <t>Гель для УЗИ во флаконах по 1000мл</t>
  </si>
  <si>
    <t>Шприц  инъекционный трехкомпонентный стерильный однократного применения  объемом 10 мл</t>
  </si>
  <si>
    <t>Термографическая пленка 5В для принтеров AGFA Drystar, размер 20*25 см (маммо)</t>
  </si>
  <si>
    <t>Термографическая пленка 5В для принтеров AGFA Drystar, размер 20*25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</si>
  <si>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Лекарственные средства и медицинские изделия для проведения скрининга на ранее выявление рака молочной железы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</si>
</sst>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8" fillId="0" borderId="0"/>
  </cellStyleXfs>
  <cellXfs count="42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2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0" fontId="7" fillId="0" borderId="2" xfId="5" applyFont="1" applyFill="1" applyBorder="1" applyAlignment="1">
      <alignment horizontal="left" vertical="top"/>
    </xf>
    <xf numFmtId="0" fontId="7" fillId="0" borderId="0" xfId="1" applyFont="1"/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0" fontId="9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="115" zoomScaleSheetLayoutView="115" workbookViewId="0">
      <selection activeCell="C13" sqref="C13"/>
    </sheetView>
  </sheetViews>
  <sheetFormatPr defaultColWidth="8.85546875" defaultRowHeight="15.75" x14ac:dyDescent="0.25"/>
  <cols>
    <col min="1" max="1" width="8.85546875" style="13"/>
    <col min="2" max="2" width="38.7109375" style="13" customWidth="1"/>
    <col min="3" max="3" width="58.85546875" style="13" customWidth="1"/>
    <col min="4" max="4" width="13.28515625" style="13" customWidth="1"/>
    <col min="5" max="5" width="15.42578125" style="13" customWidth="1"/>
    <col min="6" max="6" width="13.28515625" style="13" customWidth="1"/>
    <col min="7" max="7" width="17.85546875" style="13" customWidth="1"/>
    <col min="8" max="16384" width="8.85546875" style="13"/>
  </cols>
  <sheetData>
    <row r="1" spans="1:7" x14ac:dyDescent="0.25">
      <c r="E1" s="13" t="s">
        <v>0</v>
      </c>
    </row>
    <row r="2" spans="1:7" x14ac:dyDescent="0.25">
      <c r="E2" s="13" t="s">
        <v>29</v>
      </c>
    </row>
    <row r="4" spans="1:7" ht="15.75" customHeight="1" x14ac:dyDescent="0.25">
      <c r="A4" s="14" t="s">
        <v>1</v>
      </c>
      <c r="B4" s="14"/>
      <c r="C4" s="14"/>
      <c r="D4" s="14"/>
      <c r="E4" s="14"/>
      <c r="F4" s="14"/>
      <c r="G4" s="14"/>
    </row>
    <row r="5" spans="1:7" ht="40.5" customHeight="1" x14ac:dyDescent="0.25">
      <c r="A5" s="15" t="s">
        <v>2</v>
      </c>
      <c r="B5" s="15" t="s">
        <v>3</v>
      </c>
      <c r="C5" s="15" t="s">
        <v>23</v>
      </c>
      <c r="D5" s="15" t="s">
        <v>4</v>
      </c>
      <c r="E5" s="15" t="s">
        <v>5</v>
      </c>
      <c r="F5" s="15" t="s">
        <v>6</v>
      </c>
      <c r="G5" s="15" t="s">
        <v>7</v>
      </c>
    </row>
    <row r="6" spans="1:7" s="16" customFormat="1" ht="17.25" customHeight="1" x14ac:dyDescent="0.25">
      <c r="A6" s="39" t="s">
        <v>57</v>
      </c>
      <c r="B6" s="40"/>
      <c r="C6" s="40"/>
      <c r="D6" s="40"/>
      <c r="E6" s="40"/>
      <c r="F6" s="40"/>
      <c r="G6" s="41"/>
    </row>
    <row r="7" spans="1:7" s="16" customFormat="1" ht="17.25" customHeight="1" x14ac:dyDescent="0.25">
      <c r="A7" s="17">
        <v>1</v>
      </c>
      <c r="B7" s="10" t="s">
        <v>30</v>
      </c>
      <c r="C7" s="1" t="s">
        <v>31</v>
      </c>
      <c r="D7" s="2" t="s">
        <v>28</v>
      </c>
      <c r="E7" s="3">
        <v>155</v>
      </c>
      <c r="F7" s="3">
        <v>137.81</v>
      </c>
      <c r="G7" s="4">
        <f>E7*F7</f>
        <v>21360.55</v>
      </c>
    </row>
    <row r="8" spans="1:7" s="16" customFormat="1" ht="18" customHeight="1" x14ac:dyDescent="0.25">
      <c r="A8" s="17">
        <v>2</v>
      </c>
      <c r="B8" s="11" t="s">
        <v>32</v>
      </c>
      <c r="C8" s="1" t="s">
        <v>33</v>
      </c>
      <c r="D8" s="5" t="s">
        <v>34</v>
      </c>
      <c r="E8" s="3">
        <v>100</v>
      </c>
      <c r="F8" s="3">
        <v>19.93</v>
      </c>
      <c r="G8" s="4">
        <f t="shared" ref="G8:G17" si="0">E8*F8</f>
        <v>1993</v>
      </c>
    </row>
    <row r="9" spans="1:7" s="16" customFormat="1" ht="20.25" customHeight="1" x14ac:dyDescent="0.25">
      <c r="A9" s="17">
        <v>3</v>
      </c>
      <c r="B9" s="12" t="s">
        <v>35</v>
      </c>
      <c r="C9" s="6" t="s">
        <v>53</v>
      </c>
      <c r="D9" s="2" t="s">
        <v>28</v>
      </c>
      <c r="E9" s="3">
        <v>12</v>
      </c>
      <c r="F9" s="3">
        <v>700</v>
      </c>
      <c r="G9" s="4">
        <f t="shared" si="0"/>
        <v>8400</v>
      </c>
    </row>
    <row r="10" spans="1:7" s="16" customFormat="1" ht="21" customHeight="1" x14ac:dyDescent="0.25">
      <c r="A10" s="17">
        <v>4</v>
      </c>
      <c r="B10" s="12" t="s">
        <v>36</v>
      </c>
      <c r="C10" s="6" t="s">
        <v>37</v>
      </c>
      <c r="D10" s="2" t="s">
        <v>38</v>
      </c>
      <c r="E10" s="3">
        <v>20</v>
      </c>
      <c r="F10" s="3">
        <v>60</v>
      </c>
      <c r="G10" s="4">
        <f t="shared" si="0"/>
        <v>1200</v>
      </c>
    </row>
    <row r="11" spans="1:7" s="16" customFormat="1" ht="34.5" customHeight="1" x14ac:dyDescent="0.25">
      <c r="A11" s="17">
        <v>5</v>
      </c>
      <c r="B11" s="12" t="s">
        <v>40</v>
      </c>
      <c r="C11" s="9" t="s">
        <v>54</v>
      </c>
      <c r="D11" s="2" t="s">
        <v>39</v>
      </c>
      <c r="E11" s="3">
        <v>782</v>
      </c>
      <c r="F11" s="3">
        <v>18</v>
      </c>
      <c r="G11" s="4">
        <f t="shared" si="0"/>
        <v>14076</v>
      </c>
    </row>
    <row r="12" spans="1:7" s="16" customFormat="1" ht="17.25" customHeight="1" x14ac:dyDescent="0.25">
      <c r="A12" s="17">
        <v>6</v>
      </c>
      <c r="B12" s="11" t="s">
        <v>41</v>
      </c>
      <c r="C12" s="7" t="s">
        <v>42</v>
      </c>
      <c r="D12" s="8" t="s">
        <v>34</v>
      </c>
      <c r="E12" s="3">
        <v>682</v>
      </c>
      <c r="F12" s="3">
        <v>12.11</v>
      </c>
      <c r="G12" s="4">
        <f t="shared" si="0"/>
        <v>8259.02</v>
      </c>
    </row>
    <row r="13" spans="1:7" s="16" customFormat="1" ht="34.5" customHeight="1" x14ac:dyDescent="0.25">
      <c r="A13" s="17">
        <v>7</v>
      </c>
      <c r="B13" s="12" t="s">
        <v>43</v>
      </c>
      <c r="C13" s="6" t="s">
        <v>44</v>
      </c>
      <c r="D13" s="2" t="s">
        <v>45</v>
      </c>
      <c r="E13" s="3">
        <v>1500</v>
      </c>
      <c r="F13" s="3">
        <v>36.58</v>
      </c>
      <c r="G13" s="4">
        <f t="shared" si="0"/>
        <v>54870</v>
      </c>
    </row>
    <row r="14" spans="1:7" s="16" customFormat="1" ht="33.75" customHeight="1" x14ac:dyDescent="0.25">
      <c r="A14" s="17">
        <v>8</v>
      </c>
      <c r="B14" s="12" t="s">
        <v>46</v>
      </c>
      <c r="C14" s="6" t="s">
        <v>47</v>
      </c>
      <c r="D14" s="2" t="s">
        <v>48</v>
      </c>
      <c r="E14" s="3">
        <v>40</v>
      </c>
      <c r="F14" s="3">
        <v>220</v>
      </c>
      <c r="G14" s="4">
        <f t="shared" si="0"/>
        <v>8800</v>
      </c>
    </row>
    <row r="15" spans="1:7" s="16" customFormat="1" ht="18" customHeight="1" x14ac:dyDescent="0.25">
      <c r="A15" s="17">
        <v>9</v>
      </c>
      <c r="B15" s="11" t="s">
        <v>49</v>
      </c>
      <c r="C15" s="7" t="s">
        <v>50</v>
      </c>
      <c r="D15" s="8" t="s">
        <v>51</v>
      </c>
      <c r="E15" s="3">
        <v>16</v>
      </c>
      <c r="F15" s="3">
        <v>120</v>
      </c>
      <c r="G15" s="4">
        <f t="shared" si="0"/>
        <v>1920</v>
      </c>
    </row>
    <row r="16" spans="1:7" s="16" customFormat="1" ht="36.75" customHeight="1" x14ac:dyDescent="0.25">
      <c r="A16" s="17">
        <v>10</v>
      </c>
      <c r="B16" s="6" t="s">
        <v>52</v>
      </c>
      <c r="C16" s="6" t="s">
        <v>52</v>
      </c>
      <c r="D16" s="2" t="s">
        <v>39</v>
      </c>
      <c r="E16" s="3">
        <v>10</v>
      </c>
      <c r="F16" s="3">
        <v>150</v>
      </c>
      <c r="G16" s="4">
        <f t="shared" si="0"/>
        <v>1500</v>
      </c>
    </row>
    <row r="17" spans="1:7" s="16" customFormat="1" ht="172.5" customHeight="1" x14ac:dyDescent="0.25">
      <c r="A17" s="17">
        <v>11</v>
      </c>
      <c r="B17" s="1" t="s">
        <v>55</v>
      </c>
      <c r="C17" s="1" t="s">
        <v>56</v>
      </c>
      <c r="D17" s="8" t="s">
        <v>48</v>
      </c>
      <c r="E17" s="3">
        <v>17</v>
      </c>
      <c r="F17" s="3">
        <v>43740</v>
      </c>
      <c r="G17" s="4">
        <f t="shared" si="0"/>
        <v>743580</v>
      </c>
    </row>
    <row r="18" spans="1:7" s="24" customFormat="1" ht="26.45" customHeight="1" x14ac:dyDescent="0.25">
      <c r="A18" s="18"/>
      <c r="B18" s="19" t="s">
        <v>26</v>
      </c>
      <c r="C18" s="19"/>
      <c r="D18" s="20"/>
      <c r="E18" s="21"/>
      <c r="F18" s="22"/>
      <c r="G18" s="23">
        <f>SUM(G7:G17)</f>
        <v>865958.57000000007</v>
      </c>
    </row>
    <row r="19" spans="1:7" ht="26.45" customHeight="1" x14ac:dyDescent="0.25">
      <c r="A19" s="25"/>
      <c r="B19" s="26"/>
      <c r="C19" s="26"/>
      <c r="D19" s="27"/>
      <c r="E19" s="28"/>
      <c r="F19" s="29"/>
      <c r="G19" s="30"/>
    </row>
    <row r="20" spans="1:7" x14ac:dyDescent="0.25">
      <c r="A20" s="31" t="s">
        <v>8</v>
      </c>
      <c r="B20" s="31"/>
      <c r="C20" s="31"/>
      <c r="D20" s="31"/>
      <c r="E20" s="31"/>
      <c r="F20" s="31"/>
      <c r="G20" s="31"/>
    </row>
    <row r="21" spans="1:7" s="33" customFormat="1" ht="53.25" customHeight="1" x14ac:dyDescent="0.25">
      <c r="A21" s="32" t="s">
        <v>27</v>
      </c>
      <c r="B21" s="32"/>
      <c r="C21" s="32"/>
      <c r="D21" s="32"/>
      <c r="E21" s="32"/>
      <c r="F21" s="32"/>
      <c r="G21" s="32"/>
    </row>
    <row r="22" spans="1:7" s="33" customFormat="1" ht="45.75" customHeight="1" x14ac:dyDescent="0.25">
      <c r="A22" s="34"/>
      <c r="B22" s="34"/>
      <c r="C22" s="34"/>
      <c r="D22" s="34"/>
      <c r="E22" s="34"/>
      <c r="F22" s="34"/>
      <c r="G22" s="34"/>
    </row>
    <row r="23" spans="1:7" ht="19.5" customHeight="1" x14ac:dyDescent="0.25">
      <c r="A23" s="35" t="s">
        <v>9</v>
      </c>
      <c r="B23" s="35"/>
      <c r="C23" s="33"/>
      <c r="D23" s="36" t="s">
        <v>22</v>
      </c>
      <c r="E23" s="36"/>
    </row>
    <row r="24" spans="1:7" x14ac:dyDescent="0.25">
      <c r="A24" s="37"/>
      <c r="B24" s="33"/>
      <c r="C24" s="33"/>
      <c r="D24" s="33"/>
      <c r="E24" s="33"/>
    </row>
    <row r="25" spans="1:7" x14ac:dyDescent="0.25">
      <c r="A25" s="38" t="s">
        <v>10</v>
      </c>
      <c r="B25" s="33"/>
      <c r="C25" s="33"/>
      <c r="D25" s="38" t="s">
        <v>11</v>
      </c>
      <c r="E25" s="38"/>
    </row>
    <row r="26" spans="1:7" x14ac:dyDescent="0.25">
      <c r="A26" s="38"/>
      <c r="B26" s="33"/>
      <c r="C26" s="33"/>
      <c r="D26" s="38"/>
      <c r="E26" s="38"/>
    </row>
    <row r="27" spans="1:7" x14ac:dyDescent="0.25">
      <c r="A27" s="38" t="s">
        <v>12</v>
      </c>
      <c r="B27" s="33"/>
      <c r="C27" s="33"/>
      <c r="D27" s="38" t="s">
        <v>13</v>
      </c>
      <c r="E27" s="38"/>
    </row>
    <row r="28" spans="1:7" ht="9" customHeight="1" x14ac:dyDescent="0.25">
      <c r="A28" s="38"/>
      <c r="B28" s="33"/>
      <c r="C28" s="33"/>
      <c r="D28" s="38"/>
      <c r="E28" s="38"/>
    </row>
    <row r="29" spans="1:7" x14ac:dyDescent="0.25">
      <c r="A29" s="38" t="s">
        <v>14</v>
      </c>
      <c r="B29" s="33"/>
      <c r="C29" s="33"/>
      <c r="D29" s="38" t="s">
        <v>15</v>
      </c>
      <c r="E29" s="38"/>
    </row>
    <row r="30" spans="1:7" x14ac:dyDescent="0.25">
      <c r="A30" s="38"/>
      <c r="B30" s="33"/>
      <c r="C30" s="33"/>
      <c r="D30" s="38"/>
      <c r="E30" s="38"/>
    </row>
    <row r="31" spans="1:7" x14ac:dyDescent="0.25">
      <c r="A31" s="38" t="s">
        <v>24</v>
      </c>
      <c r="B31" s="33"/>
      <c r="C31" s="33"/>
      <c r="D31" s="38" t="s">
        <v>25</v>
      </c>
      <c r="E31" s="38"/>
    </row>
    <row r="32" spans="1:7" x14ac:dyDescent="0.25">
      <c r="A32" s="38"/>
      <c r="B32" s="33"/>
      <c r="C32" s="33"/>
      <c r="D32" s="38"/>
      <c r="E32" s="38"/>
    </row>
    <row r="33" spans="1:7" x14ac:dyDescent="0.25">
      <c r="A33" s="38" t="s">
        <v>16</v>
      </c>
      <c r="B33" s="33"/>
      <c r="C33" s="33"/>
      <c r="D33" s="38" t="s">
        <v>17</v>
      </c>
      <c r="E33" s="38"/>
    </row>
    <row r="34" spans="1:7" x14ac:dyDescent="0.25">
      <c r="A34" s="38"/>
      <c r="B34" s="33"/>
      <c r="C34" s="33"/>
      <c r="D34" s="38"/>
      <c r="E34" s="38"/>
    </row>
    <row r="35" spans="1:7" x14ac:dyDescent="0.25">
      <c r="A35" s="38" t="s">
        <v>18</v>
      </c>
      <c r="B35" s="33"/>
      <c r="C35" s="33"/>
      <c r="D35" s="38" t="s">
        <v>19</v>
      </c>
      <c r="E35" s="38"/>
    </row>
    <row r="36" spans="1:7" x14ac:dyDescent="0.25">
      <c r="A36" s="38"/>
      <c r="B36" s="33"/>
      <c r="C36" s="33"/>
      <c r="D36" s="38"/>
      <c r="E36" s="38"/>
    </row>
    <row r="37" spans="1:7" s="24" customFormat="1" x14ac:dyDescent="0.25">
      <c r="A37" s="38" t="s">
        <v>20</v>
      </c>
      <c r="B37" s="33"/>
      <c r="C37" s="33"/>
      <c r="D37" s="38" t="s">
        <v>21</v>
      </c>
      <c r="E37" s="38"/>
      <c r="F37" s="13"/>
      <c r="G37" s="13"/>
    </row>
  </sheetData>
  <mergeCells count="6">
    <mergeCell ref="A4:G4"/>
    <mergeCell ref="A20:G20"/>
    <mergeCell ref="A23:B23"/>
    <mergeCell ref="A21:G21"/>
    <mergeCell ref="A22:G22"/>
    <mergeCell ref="A6:G6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2020-03-14T11:24:41Z</dcterms:modified>
</cp:coreProperties>
</file>