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20 от 13.03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17" i="1" l="1"/>
</calcChain>
</file>

<file path=xl/sharedStrings.xml><?xml version="1.0" encoding="utf-8"?>
<sst xmlns="http://schemas.openxmlformats.org/spreadsheetml/2006/main" count="60" uniqueCount="55">
  <si>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</si>
  <si>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</si>
  <si>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</si>
  <si>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</si>
  <si>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</si>
  <si>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</si>
  <si>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</si>
  <si>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</si>
  <si>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</si>
  <si>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</si>
  <si>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</si>
  <si>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</si>
  <si>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</si>
  <si>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</si>
  <si>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</si>
  <si>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</si>
  <si>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</si>
  <si>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</si>
  <si>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</si>
  <si>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</si>
  <si>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</si>
  <si>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</si>
  <si>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</si>
  <si>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</si>
  <si>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</si>
  <si>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</si>
  <si>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</si>
  <si>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</si>
  <si>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</si>
  <si>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штука</t>
  </si>
  <si>
    <t>пара</t>
  </si>
  <si>
    <t>упаковка</t>
  </si>
  <si>
    <t>к объявлению 20 от 13.03.2020г.</t>
  </si>
  <si>
    <t>Лекарственные средства и медицинские изделия для проведения скрининга на ранее выявление рака шейки матки</t>
  </si>
  <si>
    <t xml:space="preserve">Предметное стекло </t>
  </si>
  <si>
    <t xml:space="preserve">Предметное стекло с матовой полосой со шлифовальными краями, размер 76*26мм </t>
  </si>
  <si>
    <t>Покровное стекло</t>
  </si>
  <si>
    <t>Покровное стекло, размер 24*50мм</t>
  </si>
  <si>
    <t>Краситель Гемотоксилин Гарриса</t>
  </si>
  <si>
    <t>Краситель Гемотоксилин Гарриса, во флаконах объемом 1000мл</t>
  </si>
  <si>
    <t>Краситель OG-6</t>
  </si>
  <si>
    <t>Краситель OG-6,  во флаконах объемом 1000мл</t>
  </si>
  <si>
    <t>Краситель EA-50</t>
  </si>
  <si>
    <t>Краситель EA-50,  во флаконах объемом 1000мл</t>
  </si>
  <si>
    <t>Биомаунт-бальзам</t>
  </si>
  <si>
    <t>Синтетическая монтирующая среда для приготовления гистологических и цитологических препаратов. Смесь акриловых смол в ксилоле. Характеристика препарата: цвет – прозрачный Растворимость – в воде не растворим; растворяется в эфирах, кетонах, ароматических углеводородах и D-лимонене. Коэффициент преломления – 1,5. Динамическая вязкость 250 при 450 мПа* и 20 ֯ С. Фасовка по 500 мл во флаконах.</t>
  </si>
  <si>
    <t>Ксилол</t>
  </si>
  <si>
    <t>кг</t>
  </si>
  <si>
    <t>Фильтровальная бумага</t>
  </si>
  <si>
    <t>Фильтровальная бумага, размером 50*50см, в упаковке 500 штук</t>
  </si>
  <si>
    <t>Перчатки медицинские не стерильные</t>
  </si>
  <si>
    <t>Перчатки диагностические нитриловые текстурированные неопудренные стерильные размерами: 7-8 (M)</t>
  </si>
  <si>
    <t xml:space="preserve">Маска медицинская </t>
  </si>
  <si>
    <t>Маска медицинская трехслойная на резинках с угольным фильтром из нетканого материала, плотность 20 грамм/кв.м.</t>
  </si>
  <si>
    <t>Ксилол ЧДА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</si>
</sst>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41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/>
    </xf>
    <xf numFmtId="0" fontId="9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BreakPreview" zoomScale="115" zoomScaleSheetLayoutView="115" workbookViewId="0">
      <selection activeCell="C14" sqref="C14"/>
    </sheetView>
  </sheetViews>
  <sheetFormatPr defaultColWidth="8.85546875" defaultRowHeight="15.75" x14ac:dyDescent="0.25"/>
  <cols>
    <col min="1" max="1" width="8.85546875" style="8"/>
    <col min="2" max="2" width="38.7109375" style="8" customWidth="1"/>
    <col min="3" max="3" width="58.85546875" style="8" customWidth="1"/>
    <col min="4" max="4" width="13.28515625" style="8" customWidth="1"/>
    <col min="5" max="5" width="15.42578125" style="8" customWidth="1"/>
    <col min="6" max="6" width="13.28515625" style="8" customWidth="1"/>
    <col min="7" max="7" width="17.85546875" style="8" customWidth="1"/>
    <col min="8" max="16384" width="8.85546875" style="8"/>
  </cols>
  <sheetData>
    <row r="1" spans="1:7" x14ac:dyDescent="0.25">
      <c r="E1" s="8" t="s">
        <v>0</v>
      </c>
    </row>
    <row r="2" spans="1:7" x14ac:dyDescent="0.25">
      <c r="E2" s="8" t="s">
        <v>32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9" t="s">
        <v>2</v>
      </c>
      <c r="B5" s="9" t="s">
        <v>3</v>
      </c>
      <c r="C5" s="9" t="s">
        <v>23</v>
      </c>
      <c r="D5" s="9" t="s">
        <v>4</v>
      </c>
      <c r="E5" s="9" t="s">
        <v>5</v>
      </c>
      <c r="F5" s="9" t="s">
        <v>6</v>
      </c>
      <c r="G5" s="9" t="s">
        <v>7</v>
      </c>
    </row>
    <row r="6" spans="1:7" s="10" customFormat="1" ht="17.25" customHeight="1" x14ac:dyDescent="0.25">
      <c r="A6" s="34" t="s">
        <v>33</v>
      </c>
      <c r="B6" s="35"/>
      <c r="C6" s="35"/>
      <c r="D6" s="35"/>
      <c r="E6" s="35"/>
      <c r="F6" s="35"/>
      <c r="G6" s="36"/>
    </row>
    <row r="7" spans="1:7" s="10" customFormat="1" ht="36" customHeight="1" x14ac:dyDescent="0.25">
      <c r="A7" s="11">
        <v>1</v>
      </c>
      <c r="B7" s="37" t="s">
        <v>34</v>
      </c>
      <c r="C7" s="1" t="s">
        <v>35</v>
      </c>
      <c r="D7" s="2" t="s">
        <v>29</v>
      </c>
      <c r="E7" s="3">
        <v>6000</v>
      </c>
      <c r="F7" s="4">
        <v>14.84</v>
      </c>
      <c r="G7" s="4">
        <f>E7*F7</f>
        <v>89040</v>
      </c>
    </row>
    <row r="8" spans="1:7" s="10" customFormat="1" ht="18" customHeight="1" x14ac:dyDescent="0.25">
      <c r="A8" s="11">
        <v>2</v>
      </c>
      <c r="B8" s="3" t="s">
        <v>36</v>
      </c>
      <c r="C8" s="1" t="s">
        <v>37</v>
      </c>
      <c r="D8" s="5" t="s">
        <v>29</v>
      </c>
      <c r="E8" s="3">
        <v>6000</v>
      </c>
      <c r="F8" s="4">
        <v>6.01</v>
      </c>
      <c r="G8" s="4">
        <f t="shared" ref="G8:G16" si="0">E8*F8</f>
        <v>36060</v>
      </c>
    </row>
    <row r="9" spans="1:7" s="10" customFormat="1" ht="31.5" customHeight="1" x14ac:dyDescent="0.25">
      <c r="A9" s="11">
        <v>3</v>
      </c>
      <c r="B9" s="38" t="s">
        <v>38</v>
      </c>
      <c r="C9" s="38" t="s">
        <v>39</v>
      </c>
      <c r="D9" s="2" t="s">
        <v>28</v>
      </c>
      <c r="E9" s="3">
        <v>6</v>
      </c>
      <c r="F9" s="4">
        <v>48400</v>
      </c>
      <c r="G9" s="4">
        <f t="shared" si="0"/>
        <v>290400</v>
      </c>
    </row>
    <row r="10" spans="1:7" s="10" customFormat="1" ht="21" customHeight="1" x14ac:dyDescent="0.25">
      <c r="A10" s="11">
        <v>4</v>
      </c>
      <c r="B10" s="39" t="s">
        <v>40</v>
      </c>
      <c r="C10" s="38" t="s">
        <v>41</v>
      </c>
      <c r="D10" s="2" t="s">
        <v>28</v>
      </c>
      <c r="E10" s="3">
        <v>6</v>
      </c>
      <c r="F10" s="4">
        <v>34800</v>
      </c>
      <c r="G10" s="4">
        <f t="shared" si="0"/>
        <v>208800</v>
      </c>
    </row>
    <row r="11" spans="1:7" s="10" customFormat="1" ht="34.5" customHeight="1" x14ac:dyDescent="0.25">
      <c r="A11" s="11">
        <v>5</v>
      </c>
      <c r="B11" s="3" t="s">
        <v>42</v>
      </c>
      <c r="C11" s="40" t="s">
        <v>43</v>
      </c>
      <c r="D11" s="2" t="s">
        <v>28</v>
      </c>
      <c r="E11" s="3">
        <v>6</v>
      </c>
      <c r="F11" s="4">
        <v>42300</v>
      </c>
      <c r="G11" s="4">
        <f t="shared" si="0"/>
        <v>253800</v>
      </c>
    </row>
    <row r="12" spans="1:7" s="10" customFormat="1" ht="127.5" customHeight="1" x14ac:dyDescent="0.25">
      <c r="A12" s="11">
        <v>6</v>
      </c>
      <c r="B12" s="39" t="s">
        <v>44</v>
      </c>
      <c r="C12" s="38" t="s">
        <v>45</v>
      </c>
      <c r="D12" s="2" t="s">
        <v>28</v>
      </c>
      <c r="E12" s="3">
        <v>1</v>
      </c>
      <c r="F12" s="4">
        <v>41200</v>
      </c>
      <c r="G12" s="4">
        <f t="shared" si="0"/>
        <v>41200</v>
      </c>
    </row>
    <row r="13" spans="1:7" s="10" customFormat="1" ht="34.5" customHeight="1" x14ac:dyDescent="0.25">
      <c r="A13" s="11">
        <v>7</v>
      </c>
      <c r="B13" s="3" t="s">
        <v>46</v>
      </c>
      <c r="C13" s="3" t="s">
        <v>54</v>
      </c>
      <c r="D13" s="7" t="s">
        <v>47</v>
      </c>
      <c r="E13" s="3">
        <v>12</v>
      </c>
      <c r="F13" s="4">
        <v>96000</v>
      </c>
      <c r="G13" s="4">
        <f t="shared" si="0"/>
        <v>1152000</v>
      </c>
    </row>
    <row r="14" spans="1:7" s="10" customFormat="1" ht="33.75" customHeight="1" x14ac:dyDescent="0.25">
      <c r="A14" s="11">
        <v>8</v>
      </c>
      <c r="B14" s="38" t="s">
        <v>48</v>
      </c>
      <c r="C14" s="38" t="s">
        <v>49</v>
      </c>
      <c r="D14" s="2" t="s">
        <v>31</v>
      </c>
      <c r="E14" s="3">
        <v>2</v>
      </c>
      <c r="F14" s="4">
        <v>87200</v>
      </c>
      <c r="G14" s="4">
        <f t="shared" si="0"/>
        <v>174400</v>
      </c>
    </row>
    <row r="15" spans="1:7" s="10" customFormat="1" ht="38.25" customHeight="1" x14ac:dyDescent="0.25">
      <c r="A15" s="11">
        <v>9</v>
      </c>
      <c r="B15" s="40" t="s">
        <v>50</v>
      </c>
      <c r="C15" s="40" t="s">
        <v>51</v>
      </c>
      <c r="D15" s="7" t="s">
        <v>30</v>
      </c>
      <c r="E15" s="3">
        <v>2000</v>
      </c>
      <c r="F15" s="4">
        <v>41.63</v>
      </c>
      <c r="G15" s="4">
        <f t="shared" si="0"/>
        <v>83260</v>
      </c>
    </row>
    <row r="16" spans="1:7" s="10" customFormat="1" ht="51.75" customHeight="1" x14ac:dyDescent="0.25">
      <c r="A16" s="11">
        <v>10</v>
      </c>
      <c r="B16" s="38" t="s">
        <v>52</v>
      </c>
      <c r="C16" s="6" t="s">
        <v>53</v>
      </c>
      <c r="D16" s="2" t="s">
        <v>29</v>
      </c>
      <c r="E16" s="3">
        <v>1500</v>
      </c>
      <c r="F16" s="4">
        <v>20.69</v>
      </c>
      <c r="G16" s="4">
        <f t="shared" si="0"/>
        <v>31035.000000000004</v>
      </c>
    </row>
    <row r="17" spans="1:7" s="18" customFormat="1" ht="26.45" customHeight="1" x14ac:dyDescent="0.25">
      <c r="A17" s="12"/>
      <c r="B17" s="13" t="s">
        <v>26</v>
      </c>
      <c r="C17" s="13"/>
      <c r="D17" s="14"/>
      <c r="E17" s="15"/>
      <c r="F17" s="16"/>
      <c r="G17" s="17">
        <f>SUM(G7:G16)</f>
        <v>2359995</v>
      </c>
    </row>
    <row r="18" spans="1:7" ht="26.45" customHeight="1" x14ac:dyDescent="0.25">
      <c r="A18" s="19"/>
      <c r="B18" s="20"/>
      <c r="C18" s="20"/>
      <c r="D18" s="21"/>
      <c r="E18" s="22"/>
      <c r="F18" s="23"/>
      <c r="G18" s="24"/>
    </row>
    <row r="19" spans="1:7" x14ac:dyDescent="0.25">
      <c r="A19" s="30" t="s">
        <v>8</v>
      </c>
      <c r="B19" s="30"/>
      <c r="C19" s="30"/>
      <c r="D19" s="30"/>
      <c r="E19" s="30"/>
      <c r="F19" s="30"/>
      <c r="G19" s="30"/>
    </row>
    <row r="20" spans="1:7" s="25" customFormat="1" ht="53.25" customHeight="1" x14ac:dyDescent="0.25">
      <c r="A20" s="32" t="s">
        <v>27</v>
      </c>
      <c r="B20" s="32"/>
      <c r="C20" s="32"/>
      <c r="D20" s="32"/>
      <c r="E20" s="32"/>
      <c r="F20" s="32"/>
      <c r="G20" s="32"/>
    </row>
    <row r="21" spans="1:7" s="25" customFormat="1" ht="45.75" customHeight="1" x14ac:dyDescent="0.25">
      <c r="A21" s="33"/>
      <c r="B21" s="33"/>
      <c r="C21" s="33"/>
      <c r="D21" s="33"/>
      <c r="E21" s="33"/>
      <c r="F21" s="33"/>
      <c r="G21" s="33"/>
    </row>
    <row r="22" spans="1:7" ht="19.5" customHeight="1" x14ac:dyDescent="0.25">
      <c r="A22" s="31" t="s">
        <v>9</v>
      </c>
      <c r="B22" s="31"/>
      <c r="C22" s="25"/>
      <c r="D22" s="26" t="s">
        <v>22</v>
      </c>
      <c r="E22" s="26"/>
    </row>
    <row r="23" spans="1:7" x14ac:dyDescent="0.25">
      <c r="A23" s="27"/>
      <c r="B23" s="25"/>
      <c r="C23" s="25"/>
      <c r="D23" s="25"/>
      <c r="E23" s="25"/>
    </row>
    <row r="24" spans="1:7" x14ac:dyDescent="0.25">
      <c r="A24" s="28" t="s">
        <v>10</v>
      </c>
      <c r="B24" s="25"/>
      <c r="C24" s="25"/>
      <c r="D24" s="28" t="s">
        <v>11</v>
      </c>
      <c r="E24" s="28"/>
    </row>
    <row r="25" spans="1:7" x14ac:dyDescent="0.25">
      <c r="A25" s="28"/>
      <c r="B25" s="25"/>
      <c r="C25" s="25"/>
      <c r="D25" s="28"/>
      <c r="E25" s="28"/>
    </row>
    <row r="26" spans="1:7" x14ac:dyDescent="0.25">
      <c r="A26" s="28" t="s">
        <v>12</v>
      </c>
      <c r="B26" s="25"/>
      <c r="C26" s="25"/>
      <c r="D26" s="28" t="s">
        <v>13</v>
      </c>
      <c r="E26" s="28"/>
    </row>
    <row r="27" spans="1:7" ht="9" customHeight="1" x14ac:dyDescent="0.25">
      <c r="A27" s="28"/>
      <c r="B27" s="25"/>
      <c r="C27" s="25"/>
      <c r="D27" s="28"/>
      <c r="E27" s="28"/>
    </row>
    <row r="28" spans="1:7" x14ac:dyDescent="0.25">
      <c r="A28" s="28" t="s">
        <v>14</v>
      </c>
      <c r="B28" s="25"/>
      <c r="C28" s="25"/>
      <c r="D28" s="28" t="s">
        <v>15</v>
      </c>
      <c r="E28" s="28"/>
    </row>
    <row r="29" spans="1:7" x14ac:dyDescent="0.25">
      <c r="A29" s="28"/>
      <c r="B29" s="25"/>
      <c r="C29" s="25"/>
      <c r="D29" s="28"/>
      <c r="E29" s="28"/>
    </row>
    <row r="30" spans="1:7" x14ac:dyDescent="0.25">
      <c r="A30" s="28" t="s">
        <v>24</v>
      </c>
      <c r="B30" s="25"/>
      <c r="C30" s="25"/>
      <c r="D30" s="28" t="s">
        <v>25</v>
      </c>
      <c r="E30" s="28"/>
    </row>
    <row r="31" spans="1:7" x14ac:dyDescent="0.25">
      <c r="A31" s="28"/>
      <c r="B31" s="25"/>
      <c r="C31" s="25"/>
      <c r="D31" s="28"/>
      <c r="E31" s="28"/>
    </row>
    <row r="32" spans="1:7" x14ac:dyDescent="0.25">
      <c r="A32" s="28" t="s">
        <v>16</v>
      </c>
      <c r="B32" s="25"/>
      <c r="C32" s="25"/>
      <c r="D32" s="28" t="s">
        <v>17</v>
      </c>
      <c r="E32" s="28"/>
    </row>
    <row r="33" spans="1:7" x14ac:dyDescent="0.25">
      <c r="A33" s="28"/>
      <c r="B33" s="25"/>
      <c r="C33" s="25"/>
      <c r="D33" s="28"/>
      <c r="E33" s="28"/>
    </row>
    <row r="34" spans="1:7" x14ac:dyDescent="0.25">
      <c r="A34" s="28" t="s">
        <v>18</v>
      </c>
      <c r="B34" s="25"/>
      <c r="C34" s="25"/>
      <c r="D34" s="28" t="s">
        <v>19</v>
      </c>
      <c r="E34" s="28"/>
    </row>
    <row r="35" spans="1:7" x14ac:dyDescent="0.25">
      <c r="A35" s="28"/>
      <c r="B35" s="25"/>
      <c r="C35" s="25"/>
      <c r="D35" s="28"/>
      <c r="E35" s="28"/>
    </row>
    <row r="36" spans="1:7" s="18" customFormat="1" x14ac:dyDescent="0.25">
      <c r="A36" s="28" t="s">
        <v>20</v>
      </c>
      <c r="B36" s="25"/>
      <c r="C36" s="25"/>
      <c r="D36" s="28" t="s">
        <v>21</v>
      </c>
      <c r="E36" s="28"/>
      <c r="F36" s="8"/>
      <c r="G36" s="8"/>
    </row>
  </sheetData>
  <mergeCells count="6">
    <mergeCell ref="A4:G4"/>
    <mergeCell ref="A19:G19"/>
    <mergeCell ref="A22:B22"/>
    <mergeCell ref="A20:G20"/>
    <mergeCell ref="A21:G21"/>
    <mergeCell ref="A6:G6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2020-03-14T11:29:09Z</dcterms:modified>
</cp:coreProperties>
</file>