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скрининг РШ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РШМ'!$A$5:$H$9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[4]Commutations!$A$8:$I$125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[5]Акколь!$A$1:$C$65535,[5]Акколь!$A$8:$IV$13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'[6]расш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[4]Parameters!$J$7:$L$120</definedName>
    <definedName name="malesal">#REF!</definedName>
    <definedName name="MonthEng">[7]Utility!$B$1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[4]Parameters!$C$2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[4]Commutations!$C$3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'[6]расш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'[8]ПО НОВОМУ ШТАТНОМУ'!$J$7</definedName>
    <definedName name="бз">#REF!</definedName>
    <definedName name="бланки">#REF!</definedName>
    <definedName name="вко">'[6]расш по 146  _2_'!#REF!</definedName>
    <definedName name="вко2">'[6]расш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[9]Год!$A$1:$A$2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IF([10]ГБ!$A$43=1,"**Поступления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[11]бланк!#REF!</definedName>
    <definedName name="курс">#N/A</definedName>
    <definedName name="лист2">'[6]расш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[9]Месяцы!$A$1:$A$12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IF([12]ГБ!$A$43=1,"**Поступления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IF([10]ГБ!$A$43=1,"**Поступления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'[6]расш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'[6]расш по 146  _2_'!#REF!</definedName>
    <definedName name="Способ">'[13]Способ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[9]Фонд!$A$1:$A$4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/>
</workbook>
</file>

<file path=xl/calcChain.xml><?xml version="1.0" encoding="utf-8"?>
<calcChain xmlns="http://schemas.openxmlformats.org/spreadsheetml/2006/main">
  <c r="G8" i="1"/>
  <c r="G7"/>
  <c r="G6" l="1"/>
</calcChain>
</file>

<file path=xl/sharedStrings.xml><?xml version="1.0" encoding="utf-8"?>
<sst xmlns="http://schemas.openxmlformats.org/spreadsheetml/2006/main" count="17" uniqueCount="17">
  <si>
    <t>№п/п</t>
  </si>
  <si>
    <t>МНН</t>
  </si>
  <si>
    <t>Лекарственная форма</t>
  </si>
  <si>
    <t>Ед.изм.</t>
  </si>
  <si>
    <t>Количество</t>
  </si>
  <si>
    <t>Цена, тенге</t>
  </si>
  <si>
    <t>Сумма, тенге</t>
  </si>
  <si>
    <t>ИТОГО</t>
  </si>
  <si>
    <t>Краситель Папаниколау Гематоксилин Гарриса</t>
  </si>
  <si>
    <t>Краситель Папаниколау Гематоксилин Гарриса. Продукт для подготовки: гинекологических образцов, цитологии мочи, тонких образцов, мокроты и бронхиальных промывок, подлежащих исследованию с помощью микроскопии. Применение: ядерное окрашивание методом Состав: Гематоксилин СAS 517-28-2, СЕ 20822373. Сульфат алюминия СAS 7784-31-8,  СЕ 2331350. Йодат калия СAS 7758-05-6,  СЕ 2318319. Уксусная кислота СAS 64-19-7, СЕ 2005807, Index 607-002-00-6. Стабилизаторы. Первичный контейнер: бутылка в полиэтилентерефталате (ПЭТ). Полезная вместимость 0,5 литров. Вторичный контейнер: картонная коробка</t>
  </si>
  <si>
    <t>литр</t>
  </si>
  <si>
    <t>флакон</t>
  </si>
  <si>
    <t xml:space="preserve">Био — клир (заменитель ксилола). </t>
  </si>
  <si>
    <t>Био — клир (заменитель ксилола). Характеристики: Плотность 0.84. Пероксидный индекс &lt; 20mEq/kg. Содержание альдегидов &lt; 1%. Применение: заместительный растворитель ксилола терпенового происхождения. Замещает ксилол в лабораторных методах по исследованию анатомической патологии. Хорошо смешивается со спиртами (этанол, изопропанол, бутанол), восками и монтирующими средами. Преимущества: — низкая токсичность; — низкая летучесть: давление пара при 25°С составляет 2 mm Hg (для сравнения давления пара ксилена при 30°С — 10 mm Hg); — низкая воспламеняемость (точка возгорания 49°С; для ксилена 25°С). Фасовка по 2 500 мл во флаконах.</t>
  </si>
  <si>
    <t>Изделия медицинского назначения для проведения скрининга по раннему выявлению рака шейки матки традиционным методом</t>
  </si>
  <si>
    <t>Приложение 1</t>
  </si>
  <si>
    <t>к объявлению 22 от 30.04.2019г.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</si>
</sst>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&quot; &quot;[$руб.-419];[Red]&quot;-&quot;#,##0.00&quot; &quot;[$руб.-419]"/>
    <numFmt numFmtId="165" formatCode="_-* #,##0.00\ _₽_-;\-* #,##0.00\ _₽_-;_-* &quot;-&quot;??\ _₽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7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4" xfId="1" applyFont="1" applyBorder="1" applyAlignment="1">
      <alignment horizontal="center"/>
    </xf>
    <xf numFmtId="0" fontId="10" fillId="0" borderId="4" xfId="1" applyFont="1" applyBorder="1" applyAlignment="1">
      <alignment vertical="top" wrapText="1"/>
    </xf>
    <xf numFmtId="0" fontId="10" fillId="0" borderId="4" xfId="1" applyFont="1" applyBorder="1" applyAlignment="1">
      <alignment horizontal="center" vertical="center"/>
    </xf>
    <xf numFmtId="3" fontId="10" fillId="0" borderId="4" xfId="1" applyNumberFormat="1" applyFont="1" applyBorder="1" applyAlignment="1">
      <alignment horizontal="center" vertical="center"/>
    </xf>
    <xf numFmtId="4" fontId="10" fillId="0" borderId="4" xfId="1" applyNumberFormat="1" applyFont="1" applyBorder="1" applyAlignment="1">
      <alignment vertic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4" xfId="11"/>
    <cellStyle name="Обычный 5" xfId="1"/>
    <cellStyle name="Обычный 6" xfId="12"/>
    <cellStyle name="Обычный 6 2" xfId="13"/>
    <cellStyle name="Обычный 7" xfId="14"/>
    <cellStyle name="Обычный 8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  <cellStyle name="Финансовый 7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73;&#1084;&#1077;&#1085;\&#1040;&#1085;&#1072;&#1083;&#1080;&#1079;%20&#1051;&#105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42"/>
      <sheetName val="142 ХП"/>
      <sheetName val="скрининг РШМ"/>
      <sheetName val="скрининг РМЖ"/>
      <sheetName val="платные"/>
      <sheetName val="АЛО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zoomScale="85" zoomScaleNormal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3" sqref="E3"/>
    </sheetView>
  </sheetViews>
  <sheetFormatPr defaultColWidth="8.88671875" defaultRowHeight="13.2"/>
  <cols>
    <col min="1" max="1" width="4.88671875" style="8" customWidth="1"/>
    <col min="2" max="2" width="25.6640625" style="8" customWidth="1"/>
    <col min="3" max="3" width="55.33203125" style="8" customWidth="1"/>
    <col min="4" max="4" width="10" style="8" customWidth="1"/>
    <col min="5" max="5" width="11.44140625" style="8" customWidth="1"/>
    <col min="6" max="6" width="13" style="8" customWidth="1"/>
    <col min="7" max="7" width="16.33203125" style="8" customWidth="1"/>
    <col min="8" max="16384" width="8.88671875" style="8"/>
  </cols>
  <sheetData>
    <row r="1" spans="1:7">
      <c r="E1" s="8" t="s">
        <v>15</v>
      </c>
    </row>
    <row r="2" spans="1:7">
      <c r="E2" s="8" t="s">
        <v>16</v>
      </c>
    </row>
    <row r="4" spans="1:7" s="4" customFormat="1">
      <c r="A4" s="1" t="s">
        <v>14</v>
      </c>
      <c r="B4" s="2"/>
      <c r="C4" s="2"/>
      <c r="D4" s="2"/>
      <c r="E4" s="2"/>
      <c r="F4" s="2"/>
      <c r="G4" s="3"/>
    </row>
    <row r="5" spans="1:7" s="6" customFormat="1" ht="34.950000000000003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s="6" customFormat="1" ht="18" customHeight="1">
      <c r="A6" s="5"/>
      <c r="B6" s="5" t="s">
        <v>7</v>
      </c>
      <c r="C6" s="5"/>
      <c r="D6" s="5"/>
      <c r="E6" s="5"/>
      <c r="F6" s="5"/>
      <c r="G6" s="7">
        <f>SUM(G7:G8)</f>
        <v>1047200</v>
      </c>
    </row>
    <row r="7" spans="1:7" ht="165.6">
      <c r="A7" s="9">
        <v>1</v>
      </c>
      <c r="B7" s="10" t="s">
        <v>8</v>
      </c>
      <c r="C7" s="10" t="s">
        <v>9</v>
      </c>
      <c r="D7" s="11" t="s">
        <v>10</v>
      </c>
      <c r="E7" s="12">
        <v>12</v>
      </c>
      <c r="F7" s="13">
        <v>37400</v>
      </c>
      <c r="G7" s="13">
        <f t="shared" ref="G7:G8" si="0">E7*F7</f>
        <v>448800</v>
      </c>
    </row>
    <row r="8" spans="1:7" ht="179.4">
      <c r="A8" s="9">
        <v>2</v>
      </c>
      <c r="B8" s="10" t="s">
        <v>12</v>
      </c>
      <c r="C8" s="10" t="s">
        <v>13</v>
      </c>
      <c r="D8" s="11" t="s">
        <v>11</v>
      </c>
      <c r="E8" s="12">
        <v>10</v>
      </c>
      <c r="F8" s="13">
        <v>59840</v>
      </c>
      <c r="G8" s="13">
        <f t="shared" si="0"/>
        <v>598400</v>
      </c>
    </row>
  </sheetData>
  <autoFilter ref="A5:H9"/>
  <mergeCells count="1">
    <mergeCell ref="A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РШМ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2019-04-30T12:03:54Z</dcterms:created>
  <dcterms:modified xsi:type="dcterms:W3CDTF">2019-04-30T12:08:38Z</dcterms:modified>
</cp:coreProperties>
</file>