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 l="1"/>
</calcChain>
</file>

<file path=xl/sharedStrings.xml><?xml version="1.0" encoding="utf-8"?>
<sst xmlns="http://schemas.openxmlformats.org/spreadsheetml/2006/main" count="84" uniqueCount="66">
  <si>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</si>
  <si>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</si>
  <si>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</si>
  <si>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</si>
  <si>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</si>
  <si>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</si>
  <si>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</si>
  <si>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</si>
  <si>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</si>
  <si>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</si>
  <si>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Ларингоскопический набор 2,5 B  для взрослых</t>
  </si>
  <si>
    <t>одноразовая посуда для сбора общего анализа мочи</t>
  </si>
  <si>
    <t>Контейнер для сбора мочи/ экскрементов 60 мл. с закручивающейся красной крышкой.</t>
  </si>
  <si>
    <t>контрольная сыворотка  (лиофилизированная) для биохимического анализатора BS - 200</t>
  </si>
  <si>
    <t>CORMAY CONTROL SERUM HN</t>
  </si>
  <si>
    <t>набор</t>
  </si>
  <si>
    <t>CORMAY CONTROL SERUM HР</t>
  </si>
  <si>
    <t>мультикалибратор LEVEL - 1</t>
  </si>
  <si>
    <t>Лионорм ГУМ - патология (Лахема)</t>
  </si>
  <si>
    <t>Лионорм ГУМ - норма(Лахема)</t>
  </si>
  <si>
    <t xml:space="preserve">очки медицинские </t>
  </si>
  <si>
    <t xml:space="preserve">Контейнер для переноса баночек для анализов </t>
  </si>
  <si>
    <t xml:space="preserve">Костыли </t>
  </si>
  <si>
    <t>пара</t>
  </si>
  <si>
    <t>ходунки</t>
  </si>
  <si>
    <t>Ходунки складные однокнопочные c регулируемой высотой. Изготовлены из легкого металлического сплава, для людей с нарушением опорно-двигательного аппарата в период реабилитации после травм и операций, для пожилых и ослабленных пациентов,цвет: серебро, бронза, регулируемая высота: 74,5-92 см; 81-99 см</t>
  </si>
  <si>
    <t>весы с ростометром КАХ</t>
  </si>
  <si>
    <t>Весы медицинские с ростомером до 200 кг.</t>
  </si>
  <si>
    <t>судно</t>
  </si>
  <si>
    <t>Мочеприемник мужской утка</t>
  </si>
  <si>
    <t>Термометры в холодильник</t>
  </si>
  <si>
    <t xml:space="preserve">Таблетница контейнер  на 1 прием 4 ячеек (утро, день, вечер, ночь)
</t>
  </si>
  <si>
    <t>Емкость-контейнер  длинномерный для эндоскопов</t>
  </si>
  <si>
    <t>комплект</t>
  </si>
  <si>
    <t>Термометр стеклянный жидкостный не ртутный с вложенной шкальной пластиной из бумаги, в оправе;
Оправа состоит из полимерных материалов, с приспособлением для крепления;
Термометрическая жидкость: метилкарбитол;
Цена деления: 1°C, показания отсчитываются по нижнему краю мениска; 
Диапазон измерения температуры: от -35°С до +50°С;
Габаритные размеры: 170х28х17 мм.</t>
  </si>
  <si>
    <t>Трубка для пациента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</si>
  <si>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</si>
  <si>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</si>
  <si>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</si>
  <si>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</si>
  <si>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</si>
  <si>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</si>
  <si>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</si>
  <si>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</si>
  <si>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</si>
  <si>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</si>
  <si>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</si>
  <si>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</si>
  <si>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</si>
  <si>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</si>
  <si>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</si>
  <si>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</si>
  <si>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к объявлению 25 от 22.05.2019г.</t>
  </si>
  <si>
    <t xml:space="preserve">Перечень закупаемых товаров </t>
  </si>
  <si>
    <t>№ лота</t>
  </si>
  <si>
    <t xml:space="preserve">МОЧЕПРИЕМНИК МУЖСКОЙ ТИПА "УТКА" (ПОЛИМЕРНЫЙ) удобен в применении, при соприкосновении с телом быстро приобретает его температуру (эффект «теплого» материала), быстро и легко очищается и дезинфицируется. - нетоксичен - имеет достаточную жесткость - не аккумулирует запахи - не осаждает мочевой камень. Мочеприемник "Утка", прозрачный, многоразовый. Имеет шкалу до 1700 мл с делениями для измерения объема, имеет удобную ручку и герметично закрываемую крышку. Размеры 27х10х14 см Вес 150 гр.
</t>
  </si>
  <si>
    <t xml:space="preserve">фартук из медицинской клеенки (большой). Фартук с цельнокроеным нагрудником, с замкнутой шейной бретелью. К верхним боковым углам притачана тесьма для завязывания. 
Цвет: светло-серый. </t>
  </si>
  <si>
    <t>Костыли подмышечные алюминиевые. Костыли изготавленые из легкого алюминиевого сплава, конструкция предусматривает мягкую платформу для опоры подмышкой, ручку, двойную планку, переходящую снизу в одну стойку с резиновым наконечником диаметром 3-8 см. Костыли имеют зажимы, винты с помощью которых регулируют их высоту. подмышечная зона из поролона, обтянутая кожзам/ материалом.</t>
  </si>
  <si>
    <t>Судно подкладное полимерное для взрослых, многоразовое</t>
  </si>
  <si>
    <t>Контейнер для переноса баночек для анализов КПБ-01 предназначен для удобства размещения и переноса баночек, предназначенных для сбора материалов на анализ, при транспортировке их до  лабораторий. В комплекте 42 банки БПАмк-100-02, 2 банки БПАк-25-03.
Основные параметры и характеристики:
Габаритные размеры контейнера — не менее (530х200х300) мм
Масса контейнера, не более — 2,0 кг.
Максимальная рабочая нагрузка не более — 6,0 кг.
Максимальное количество переносимых одновременно баночек — не менее 44 шт.</t>
  </si>
  <si>
    <t>фартук клеёнчатый для разведения, покраски и исследования анализа</t>
  </si>
  <si>
    <t xml:space="preserve">Таблетница контейнер  на 1 прием 4 ячеек (утро, день, вечер, ночь). Конструкция из ряда ячеек для распределения таблеток и витаминов на 1 день.
Материал: пластик
</t>
  </si>
  <si>
    <t xml:space="preserve">ЕМКОСТЬ-КОНТЕЙНЕР ПОЛИМЕРНЫЙ ДЛИННОМЕРНЫЙ С ПОДСТАВКОЙ ДЛЯ ЭНДОСКОПОВ ДЛЯ ДЕЗИНФЕКЦИИ И ПРЕДСТЕРИЛИЗАЦИОННОЙ ОБРАБОТКИ МЕДИЦИНСКИХ ИЗДЕЛИЙ.
Основные параметры и характеристики:
Полезный объем емкости-контейнера - не менее 10 литров.
Габаритные размеры емкости-контейнера не более – 870х235х160 мм.
Внутренние размеры поддона не более 695х170х128 мм
Внутренний размер поддона по диагонали не более 722 мм
Масса емкости-контейнера не более – 2,75 кг.
Полный объем емкости-контейнера - (15±0,75) литров.Наружные и внутренние поверхности емкости-контейнера устойчивы к дезинфекции химическим методом по МУ-287-113: 3% раствором перекиси водорода по ГОСТ 177 с добавлением 0,5% синтетического порошкообразного моющего средства по ГОСТ 25644 или 5% раствором хлорамина по ТУ 6-01-4689387-16 или другими разрешенными дезинфицирующими средствами, предназначенными для дезинфекции изделий медицинского назначения. Допустимая температура воздействия для емкости-контейнера (75+2) °С.Емкость-контейнер укомплектован двумя подставками. Подставки служат для удобства размещения длинномерного инструмента в поддоне. Сборка подставок производится путём соединения двух стоек одной, двумя или тремя перекладинами, которые фиксируются в специальных отверстиях стоек. Сборка и установка подставок осуществляется потребителем, по мере надобности, исходя из количества и конфигурации инструмента. Устройство емкости-контейнера и назначение деталей. Емкость-контейнер состоит из корпуса в виде емкости прямоугольной формы с бортиками сверху для удобства переноски и для плотного прилегания крышки, перфорированного поддона. Корпус емкости-контейнера является основной деталью, выполняющей функции ванны, в которую устанавливается поддон с инструментами и заливается дезинфицирующий или моющий раствор. Перфорированный поддон является емкостью, в которую закладываются обрабатываемые инструменты. Он обеспечивает их бесконтактную выемку из дезинфицирующих или моющих растворов, а также промывку и споласкивание. Крышка плотно прилегает к корпусу и служит для защиты медицинского персонала от вредных испарений дезинфицирующих и моющих растворов, а также для увеличения срока их службы вследствие уменьшения испарений. Емкость-контейнер укомплектован трубкой из медицинского пластиката (ПМЭ) для облегчения слива загрязненного дезсредства или моющего раствора. Для этого необходимо снять трубку с фиксатора и направить ее свободный конец в раковину, или емкость, предназначенную для переноски отработанных дезсредств. Преимущества в использовании: не оказывается деструктивного воздействия на инструменты; увеличивается срок службы дезраствора;
обеспечивается удобство при обработке медицинского инструмента; обеспечивается длительный срок эксплуатации.
</t>
  </si>
  <si>
    <t>Трубка пациента из Инжектор ангиографический для компьютерной томографии поколения D 200X, модель КТ/МРТ-инжектор Tennessee XD 2003 в комплекте</t>
  </si>
  <si>
    <t>Одна рукоятка,Батареечная рукоятка Эконом, F.O. (средняя). Источник света: ксеноновая лампа для 2,5 В рукоятка C, Три клинка (средний, детский, длинный)</t>
  </si>
  <si>
    <t>очки медицинские защитные для процедуры забора и исследования анализа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</si>
</sst>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4" fillId="0" borderId="4" xfId="1" applyNumberFormat="1" applyFont="1" applyBorder="1" applyAlignment="1">
      <alignment vertical="center"/>
    </xf>
    <xf numFmtId="164" fontId="4" fillId="0" borderId="4" xfId="24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view="pageBreakPreview" topLeftCell="A10" zoomScale="60" workbookViewId="0">
      <selection activeCell="C16" sqref="C16"/>
    </sheetView>
  </sheetViews>
  <sheetFormatPr defaultColWidth="8.88671875" defaultRowHeight="13.2"/>
  <cols>
    <col min="1" max="1" width="6.33203125" style="4" customWidth="1"/>
    <col min="2" max="2" width="22.44140625" style="4" customWidth="1"/>
    <col min="3" max="3" width="152.109375" style="4" customWidth="1"/>
    <col min="4" max="5" width="8.88671875" style="4"/>
    <col min="6" max="6" width="15" style="4" customWidth="1"/>
    <col min="7" max="7" width="16.6640625" style="4" customWidth="1"/>
    <col min="8" max="16384" width="8.88671875" style="4"/>
  </cols>
  <sheetData>
    <row r="1" spans="1:7">
      <c r="E1" s="4" t="s">
        <v>8</v>
      </c>
    </row>
    <row r="2" spans="1:7">
      <c r="E2" s="4" t="s">
        <v>52</v>
      </c>
    </row>
    <row r="5" spans="1:7" s="1" customFormat="1" ht="24.6" customHeight="1">
      <c r="A5" s="23" t="s">
        <v>53</v>
      </c>
      <c r="B5" s="24"/>
      <c r="C5" s="24"/>
      <c r="D5" s="24"/>
      <c r="E5" s="24"/>
      <c r="F5" s="24"/>
      <c r="G5" s="25"/>
    </row>
    <row r="6" spans="1:7" s="3" customFormat="1" ht="34.950000000000003" customHeight="1">
      <c r="A6" s="2" t="s">
        <v>54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</row>
    <row r="7" spans="1:7" ht="39.6">
      <c r="A7" s="5">
        <v>1</v>
      </c>
      <c r="B7" s="14" t="s">
        <v>10</v>
      </c>
      <c r="C7" s="19" t="s">
        <v>64</v>
      </c>
      <c r="D7" s="5" t="s">
        <v>9</v>
      </c>
      <c r="E7" s="7">
        <v>1</v>
      </c>
      <c r="F7" s="8">
        <v>125710</v>
      </c>
      <c r="G7" s="9">
        <f t="shared" ref="G7:G25" si="0">E7*F7</f>
        <v>125710</v>
      </c>
    </row>
    <row r="8" spans="1:7" ht="48" customHeight="1">
      <c r="A8" s="5">
        <v>2</v>
      </c>
      <c r="B8" s="14" t="s">
        <v>11</v>
      </c>
      <c r="C8" s="19" t="s">
        <v>12</v>
      </c>
      <c r="D8" s="5" t="s">
        <v>9</v>
      </c>
      <c r="E8" s="7">
        <v>300</v>
      </c>
      <c r="F8" s="8">
        <v>40</v>
      </c>
      <c r="G8" s="9">
        <f t="shared" si="0"/>
        <v>12000</v>
      </c>
    </row>
    <row r="9" spans="1:7" ht="66">
      <c r="A9" s="5">
        <v>3</v>
      </c>
      <c r="B9" s="15" t="s">
        <v>13</v>
      </c>
      <c r="C9" s="20" t="s">
        <v>14</v>
      </c>
      <c r="D9" s="10" t="s">
        <v>15</v>
      </c>
      <c r="E9" s="11">
        <v>3</v>
      </c>
      <c r="F9" s="12">
        <v>21500</v>
      </c>
      <c r="G9" s="9">
        <f t="shared" si="0"/>
        <v>64500</v>
      </c>
    </row>
    <row r="10" spans="1:7" ht="66">
      <c r="A10" s="5">
        <v>4</v>
      </c>
      <c r="B10" s="15" t="s">
        <v>13</v>
      </c>
      <c r="C10" s="20" t="s">
        <v>16</v>
      </c>
      <c r="D10" s="5" t="s">
        <v>15</v>
      </c>
      <c r="E10" s="16">
        <v>3</v>
      </c>
      <c r="F10" s="9">
        <v>21500</v>
      </c>
      <c r="G10" s="9">
        <f t="shared" si="0"/>
        <v>64500</v>
      </c>
    </row>
    <row r="11" spans="1:7" ht="26.4">
      <c r="A11" s="5">
        <v>5</v>
      </c>
      <c r="B11" s="15" t="s">
        <v>17</v>
      </c>
      <c r="C11" s="20" t="s">
        <v>17</v>
      </c>
      <c r="D11" s="13" t="s">
        <v>9</v>
      </c>
      <c r="E11" s="16">
        <v>1</v>
      </c>
      <c r="F11" s="9">
        <v>61500</v>
      </c>
      <c r="G11" s="9">
        <f t="shared" si="0"/>
        <v>61500</v>
      </c>
    </row>
    <row r="12" spans="1:7" ht="26.4">
      <c r="A12" s="5">
        <v>6</v>
      </c>
      <c r="B12" s="15" t="s">
        <v>18</v>
      </c>
      <c r="C12" s="22" t="s">
        <v>18</v>
      </c>
      <c r="D12" s="10" t="s">
        <v>5</v>
      </c>
      <c r="E12" s="16">
        <v>1</v>
      </c>
      <c r="F12" s="9">
        <v>124570</v>
      </c>
      <c r="G12" s="9">
        <f t="shared" si="0"/>
        <v>124570</v>
      </c>
    </row>
    <row r="13" spans="1:7" ht="26.4">
      <c r="A13" s="5">
        <v>7</v>
      </c>
      <c r="B13" s="15" t="s">
        <v>19</v>
      </c>
      <c r="C13" s="22" t="s">
        <v>19</v>
      </c>
      <c r="D13" s="10" t="s">
        <v>5</v>
      </c>
      <c r="E13" s="16">
        <v>1</v>
      </c>
      <c r="F13" s="9">
        <v>124570</v>
      </c>
      <c r="G13" s="9">
        <f t="shared" si="0"/>
        <v>124570</v>
      </c>
    </row>
    <row r="14" spans="1:7">
      <c r="A14" s="5">
        <v>8</v>
      </c>
      <c r="B14" s="14" t="s">
        <v>20</v>
      </c>
      <c r="C14" s="19" t="s">
        <v>65</v>
      </c>
      <c r="D14" s="6" t="s">
        <v>9</v>
      </c>
      <c r="E14" s="16">
        <v>64</v>
      </c>
      <c r="F14" s="9">
        <v>990</v>
      </c>
      <c r="G14" s="9">
        <f t="shared" si="0"/>
        <v>63360</v>
      </c>
    </row>
    <row r="15" spans="1:7" ht="94.2" customHeight="1">
      <c r="A15" s="5">
        <v>9</v>
      </c>
      <c r="B15" s="14" t="s">
        <v>21</v>
      </c>
      <c r="C15" s="19" t="s">
        <v>59</v>
      </c>
      <c r="D15" s="10" t="s">
        <v>33</v>
      </c>
      <c r="E15" s="16">
        <v>5</v>
      </c>
      <c r="F15" s="9">
        <v>16500</v>
      </c>
      <c r="G15" s="9">
        <f t="shared" si="0"/>
        <v>82500</v>
      </c>
    </row>
    <row r="16" spans="1:7" ht="45" customHeight="1">
      <c r="A16" s="5">
        <v>10</v>
      </c>
      <c r="B16" s="14" t="s">
        <v>60</v>
      </c>
      <c r="C16" s="19" t="s">
        <v>56</v>
      </c>
      <c r="D16" s="5" t="s">
        <v>9</v>
      </c>
      <c r="E16" s="5">
        <v>12</v>
      </c>
      <c r="F16" s="17">
        <v>2200</v>
      </c>
      <c r="G16" s="9">
        <f t="shared" si="0"/>
        <v>26400</v>
      </c>
    </row>
    <row r="17" spans="1:7" ht="42.6" customHeight="1">
      <c r="A17" s="5">
        <v>11</v>
      </c>
      <c r="B17" s="14" t="s">
        <v>22</v>
      </c>
      <c r="C17" s="19" t="s">
        <v>57</v>
      </c>
      <c r="D17" s="5" t="s">
        <v>23</v>
      </c>
      <c r="E17" s="5">
        <v>2</v>
      </c>
      <c r="F17" s="17">
        <v>18000</v>
      </c>
      <c r="G17" s="9">
        <f t="shared" si="0"/>
        <v>36000</v>
      </c>
    </row>
    <row r="18" spans="1:7" ht="31.8" customHeight="1">
      <c r="A18" s="5">
        <v>12</v>
      </c>
      <c r="B18" s="14" t="s">
        <v>24</v>
      </c>
      <c r="C18" s="19" t="s">
        <v>25</v>
      </c>
      <c r="D18" s="5" t="s">
        <v>9</v>
      </c>
      <c r="E18" s="5">
        <v>2</v>
      </c>
      <c r="F18" s="17">
        <v>21500</v>
      </c>
      <c r="G18" s="9">
        <f t="shared" si="0"/>
        <v>43000</v>
      </c>
    </row>
    <row r="19" spans="1:7" ht="26.4">
      <c r="A19" s="5">
        <v>13</v>
      </c>
      <c r="B19" s="14" t="s">
        <v>26</v>
      </c>
      <c r="C19" s="19" t="s">
        <v>27</v>
      </c>
      <c r="D19" s="5" t="s">
        <v>9</v>
      </c>
      <c r="E19" s="5">
        <v>1</v>
      </c>
      <c r="F19" s="17">
        <v>89100</v>
      </c>
      <c r="G19" s="9">
        <f t="shared" si="0"/>
        <v>89100</v>
      </c>
    </row>
    <row r="20" spans="1:7">
      <c r="A20" s="5">
        <v>14</v>
      </c>
      <c r="B20" s="14" t="s">
        <v>28</v>
      </c>
      <c r="C20" s="19" t="s">
        <v>58</v>
      </c>
      <c r="D20" s="5" t="s">
        <v>9</v>
      </c>
      <c r="E20" s="5">
        <v>5</v>
      </c>
      <c r="F20" s="17">
        <v>1995</v>
      </c>
      <c r="G20" s="9">
        <f t="shared" si="0"/>
        <v>9975</v>
      </c>
    </row>
    <row r="21" spans="1:7" ht="58.8" customHeight="1">
      <c r="A21" s="5">
        <v>15</v>
      </c>
      <c r="B21" s="14" t="s">
        <v>29</v>
      </c>
      <c r="C21" s="21" t="s">
        <v>55</v>
      </c>
      <c r="D21" s="5" t="s">
        <v>9</v>
      </c>
      <c r="E21" s="5">
        <v>5</v>
      </c>
      <c r="F21" s="17">
        <v>1445</v>
      </c>
      <c r="G21" s="9">
        <f t="shared" si="0"/>
        <v>7225</v>
      </c>
    </row>
    <row r="22" spans="1:7" ht="78.599999999999994" customHeight="1">
      <c r="A22" s="5">
        <v>16</v>
      </c>
      <c r="B22" s="14" t="s">
        <v>30</v>
      </c>
      <c r="C22" s="19" t="s">
        <v>34</v>
      </c>
      <c r="D22" s="5" t="s">
        <v>9</v>
      </c>
      <c r="E22" s="5">
        <v>17</v>
      </c>
      <c r="F22" s="17">
        <v>1426</v>
      </c>
      <c r="G22" s="9">
        <f t="shared" si="0"/>
        <v>24242</v>
      </c>
    </row>
    <row r="23" spans="1:7" ht="49.8" customHeight="1">
      <c r="A23" s="5">
        <v>17</v>
      </c>
      <c r="B23" s="14" t="s">
        <v>31</v>
      </c>
      <c r="C23" s="19" t="s">
        <v>61</v>
      </c>
      <c r="D23" s="5" t="s">
        <v>9</v>
      </c>
      <c r="E23" s="5">
        <v>50</v>
      </c>
      <c r="F23" s="17">
        <v>2550</v>
      </c>
      <c r="G23" s="9">
        <f t="shared" si="0"/>
        <v>127500</v>
      </c>
    </row>
    <row r="24" spans="1:7" ht="317.39999999999998" customHeight="1">
      <c r="A24" s="5">
        <v>18</v>
      </c>
      <c r="B24" s="14" t="s">
        <v>32</v>
      </c>
      <c r="C24" s="21" t="s">
        <v>62</v>
      </c>
      <c r="D24" s="5" t="s">
        <v>9</v>
      </c>
      <c r="E24" s="5">
        <v>2</v>
      </c>
      <c r="F24" s="17">
        <v>15600</v>
      </c>
      <c r="G24" s="9">
        <f t="shared" si="0"/>
        <v>31200</v>
      </c>
    </row>
    <row r="25" spans="1:7" ht="16.2" customHeight="1">
      <c r="A25" s="5">
        <v>19</v>
      </c>
      <c r="B25" s="14" t="s">
        <v>35</v>
      </c>
      <c r="C25" s="21" t="s">
        <v>63</v>
      </c>
      <c r="D25" s="5" t="s">
        <v>9</v>
      </c>
      <c r="E25" s="5">
        <v>200</v>
      </c>
      <c r="F25" s="17">
        <v>2000</v>
      </c>
      <c r="G25" s="9">
        <f t="shared" si="0"/>
        <v>400000</v>
      </c>
    </row>
    <row r="26" spans="1:7">
      <c r="A26" s="2"/>
      <c r="B26" s="2" t="s">
        <v>4</v>
      </c>
      <c r="C26" s="2"/>
      <c r="D26" s="2"/>
      <c r="E26" s="2"/>
      <c r="F26" s="2"/>
      <c r="G26" s="26">
        <f>SUM(G7:G25)</f>
        <v>1517852</v>
      </c>
    </row>
    <row r="28" spans="1:7">
      <c r="A28" s="18" t="s">
        <v>36</v>
      </c>
      <c r="B28" s="18"/>
      <c r="C28" s="18"/>
      <c r="D28" s="18" t="s">
        <v>37</v>
      </c>
      <c r="E28" s="18"/>
    </row>
    <row r="30" spans="1:7">
      <c r="A30" s="4" t="s">
        <v>38</v>
      </c>
      <c r="D30" s="4" t="s">
        <v>39</v>
      </c>
    </row>
    <row r="31" spans="1:7">
      <c r="A31" s="4" t="s">
        <v>40</v>
      </c>
      <c r="D31" s="4" t="s">
        <v>41</v>
      </c>
    </row>
    <row r="32" spans="1:7">
      <c r="A32" s="4" t="s">
        <v>42</v>
      </c>
      <c r="D32" s="4" t="s">
        <v>43</v>
      </c>
    </row>
    <row r="33" spans="1:4">
      <c r="A33" s="4" t="s">
        <v>44</v>
      </c>
      <c r="D33" s="4" t="s">
        <v>45</v>
      </c>
    </row>
    <row r="34" spans="1:4">
      <c r="A34" s="4" t="s">
        <v>46</v>
      </c>
      <c r="D34" s="4" t="s">
        <v>47</v>
      </c>
    </row>
    <row r="35" spans="1:4">
      <c r="A35" s="4" t="s">
        <v>48</v>
      </c>
      <c r="D35" s="4" t="s">
        <v>49</v>
      </c>
    </row>
    <row r="36" spans="1:4">
      <c r="A36" s="4" t="s">
        <v>50</v>
      </c>
      <c r="D36" s="4" t="s">
        <v>51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2019-05-23T05:27:00Z</dcterms:modified>
</cp:coreProperties>
</file>