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34 от 24.09.2019 г\"/>
    </mc:Choice>
  </mc:AlternateContent>
  <bookViews>
    <workbookView xWindow="90" yWindow="60" windowWidth="20730" windowHeight="951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ИМН'!$A$1:$H$34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10" i="1" l="1"/>
  <c r="G9" i="1" l="1"/>
  <c r="G8" i="1"/>
  <c r="G7" i="1" l="1"/>
  <c r="G11" i="1"/>
  <c r="G12" i="1"/>
  <c r="G13" i="1"/>
  <c r="G14" i="1" l="1"/>
</calcChain>
</file>

<file path=xl/sharedStrings.xml><?xml version="1.0" encoding="utf-8"?>
<sst xmlns="http://schemas.openxmlformats.org/spreadsheetml/2006/main" count="51" uniqueCount="44">
  <si>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</si>
  <si>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</si>
  <si>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</si>
  <si>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</si>
  <si>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</si>
  <si>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</si>
  <si>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</si>
  <si>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</si>
  <si>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флакон</t>
  </si>
  <si>
    <t>штука</t>
  </si>
  <si>
    <t>ИТОГО:</t>
  </si>
  <si>
    <t>Ларингоскопический набор 2,5 В - для взрослых</t>
  </si>
  <si>
    <t>Ларингоскопический набор 2,5 В, одна батареечная/аккумуляторная рукоядка, F.O. (средняя) источник света: ксеононовая лапмпа для 2,5В рукоядка С. Три клинка: Эконом Макинтош F.O……2,  Эконом Макинтош F.O……3,  Эконом Макинтош F.O……4</t>
  </si>
  <si>
    <t>Трубка эндобронхиальная левосторонняя 35</t>
  </si>
  <si>
    <t>коннектор 15мм М, угловой, с аспирационным клапаном и защитным колпачком — 2 штуки, Y-образный коннектор — 1 штука. размер 35FR</t>
  </si>
  <si>
    <t>Анестезиологическая маска наркозная взрослая</t>
  </si>
  <si>
    <t>раствор для наружного применения 0,5 % 60 мл</t>
  </si>
  <si>
    <t>к объявлению 34 от 24.09.2019г.</t>
  </si>
  <si>
    <t xml:space="preserve">Лекарственные средства и изделия медицинского назначения </t>
  </si>
  <si>
    <t>Описание лекарственного средства (международное непатентованное наименование, состав лекарственного средства, техническая характеристика, дозировка и торговое наименование), медицинского изделия</t>
  </si>
  <si>
    <t xml:space="preserve">Анестезиологическая маска наркозная взрослая, размер -  5 ( L ) </t>
  </si>
  <si>
    <t>Система для переливания крови и кровозаменителей, игла 18G (1,2 х 38мм)</t>
  </si>
  <si>
    <t>Система для переливания крови и кровозаменителей</t>
  </si>
  <si>
    <t xml:space="preserve">(Канюля) Катетер периферический 18G </t>
  </si>
  <si>
    <t xml:space="preserve">(Канюля) Катетер периферический 16G </t>
  </si>
  <si>
    <t>Перметрин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</si>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</sst>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1" applyFont="1"/>
    <xf numFmtId="0" fontId="3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top" wrapText="1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vertical="top"/>
    </xf>
    <xf numFmtId="4" fontId="2" fillId="0" borderId="2" xfId="1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1" applyFont="1" applyBorder="1"/>
    <xf numFmtId="3" fontId="3" fillId="0" borderId="2" xfId="1" applyNumberFormat="1" applyFont="1" applyBorder="1"/>
    <xf numFmtId="4" fontId="3" fillId="0" borderId="2" xfId="1" applyNumberFormat="1" applyFont="1" applyBorder="1"/>
    <xf numFmtId="4" fontId="3" fillId="0" borderId="2" xfId="1" applyNumberFormat="1" applyFont="1" applyBorder="1" applyAlignment="1">
      <alignment vertical="center"/>
    </xf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/>
    </xf>
    <xf numFmtId="0" fontId="9" fillId="0" borderId="0" xfId="0" applyFont="1" applyFill="1"/>
    <xf numFmtId="0" fontId="10" fillId="0" borderId="0" xfId="0" applyFont="1" applyFill="1" applyAlignment="1">
      <alignment horizontal="left"/>
    </xf>
    <xf numFmtId="0" fontId="9" fillId="0" borderId="0" xfId="0" applyFont="1" applyFill="1" applyAlignment="1">
      <alignment horizontal="justify"/>
    </xf>
    <xf numFmtId="0" fontId="9" fillId="0" borderId="0" xfId="0" applyFont="1" applyFill="1" applyAlignment="1">
      <alignment horizontal="left"/>
    </xf>
  </cellXfs>
  <cellStyles count="22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BreakPreview" zoomScale="60" workbookViewId="0">
      <selection activeCell="B27" sqref="B27"/>
    </sheetView>
  </sheetViews>
  <sheetFormatPr defaultColWidth="8.85546875" defaultRowHeight="15" x14ac:dyDescent="0.25"/>
  <cols>
    <col min="1" max="1" width="8.85546875" style="1"/>
    <col min="2" max="2" width="38.7109375" style="1" customWidth="1"/>
    <col min="3" max="3" width="93.2851562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20.42578125" style="1" customWidth="1"/>
    <col min="8" max="16384" width="8.85546875" style="1"/>
  </cols>
  <sheetData>
    <row r="1" spans="1:8" x14ac:dyDescent="0.25">
      <c r="E1" s="1" t="s">
        <v>0</v>
      </c>
    </row>
    <row r="2" spans="1:8" x14ac:dyDescent="0.25">
      <c r="E2" s="1" t="s">
        <v>17</v>
      </c>
    </row>
    <row r="4" spans="1:8" x14ac:dyDescent="0.25">
      <c r="A4" s="21" t="s">
        <v>1</v>
      </c>
      <c r="B4" s="21"/>
      <c r="C4" s="21"/>
      <c r="D4" s="21"/>
      <c r="E4" s="21"/>
      <c r="F4" s="21"/>
      <c r="G4" s="21"/>
    </row>
    <row r="5" spans="1:8" ht="42.75" x14ac:dyDescent="0.25">
      <c r="A5" s="2" t="s">
        <v>2</v>
      </c>
      <c r="B5" s="2" t="s">
        <v>3</v>
      </c>
      <c r="C5" s="2" t="s">
        <v>19</v>
      </c>
      <c r="D5" s="2" t="s">
        <v>4</v>
      </c>
      <c r="E5" s="2" t="s">
        <v>5</v>
      </c>
      <c r="F5" s="2" t="s">
        <v>6</v>
      </c>
      <c r="G5" s="2" t="s">
        <v>7</v>
      </c>
    </row>
    <row r="6" spans="1:8" ht="14.45" customHeight="1" x14ac:dyDescent="0.25">
      <c r="A6" s="22" t="s">
        <v>18</v>
      </c>
      <c r="B6" s="22"/>
      <c r="C6" s="22"/>
      <c r="D6" s="22"/>
      <c r="E6" s="22"/>
      <c r="F6" s="22"/>
      <c r="G6" s="22"/>
    </row>
    <row r="7" spans="1:8" ht="46.5" customHeight="1" x14ac:dyDescent="0.25">
      <c r="A7" s="11">
        <v>1</v>
      </c>
      <c r="B7" s="13" t="s">
        <v>11</v>
      </c>
      <c r="C7" s="3" t="s">
        <v>12</v>
      </c>
      <c r="D7" s="4" t="s">
        <v>9</v>
      </c>
      <c r="E7" s="7">
        <v>4</v>
      </c>
      <c r="F7" s="8">
        <v>152350</v>
      </c>
      <c r="G7" s="6">
        <f t="shared" ref="G7:G13" si="0">E7*F7</f>
        <v>609400</v>
      </c>
    </row>
    <row r="8" spans="1:8" ht="36.75" customHeight="1" x14ac:dyDescent="0.25">
      <c r="A8" s="11">
        <v>2</v>
      </c>
      <c r="B8" s="13" t="s">
        <v>22</v>
      </c>
      <c r="C8" s="3" t="s">
        <v>21</v>
      </c>
      <c r="D8" s="4" t="s">
        <v>9</v>
      </c>
      <c r="E8" s="7">
        <v>25</v>
      </c>
      <c r="F8" s="8">
        <v>81.790000000000006</v>
      </c>
      <c r="G8" s="6">
        <f>F8*E8</f>
        <v>2044.7500000000002</v>
      </c>
    </row>
    <row r="9" spans="1:8" ht="31.5" customHeight="1" x14ac:dyDescent="0.25">
      <c r="A9" s="11">
        <v>3</v>
      </c>
      <c r="B9" s="13" t="s">
        <v>13</v>
      </c>
      <c r="C9" s="3" t="s">
        <v>14</v>
      </c>
      <c r="D9" s="4" t="s">
        <v>9</v>
      </c>
      <c r="E9" s="7">
        <v>50</v>
      </c>
      <c r="F9" s="8">
        <v>14100</v>
      </c>
      <c r="G9" s="6">
        <f>F9*E9</f>
        <v>705000</v>
      </c>
    </row>
    <row r="10" spans="1:8" ht="29.25" customHeight="1" x14ac:dyDescent="0.25">
      <c r="A10" s="11">
        <v>4</v>
      </c>
      <c r="B10" s="13" t="s">
        <v>15</v>
      </c>
      <c r="C10" s="3" t="s">
        <v>20</v>
      </c>
      <c r="D10" s="4" t="s">
        <v>9</v>
      </c>
      <c r="E10" s="7">
        <v>10</v>
      </c>
      <c r="F10" s="8">
        <v>600</v>
      </c>
      <c r="G10" s="6">
        <f>F10*E10</f>
        <v>6000</v>
      </c>
    </row>
    <row r="11" spans="1:8" ht="28.9" customHeight="1" x14ac:dyDescent="0.25">
      <c r="A11" s="11">
        <v>5</v>
      </c>
      <c r="B11" s="13" t="s">
        <v>23</v>
      </c>
      <c r="C11" s="3" t="s">
        <v>23</v>
      </c>
      <c r="D11" s="4" t="s">
        <v>9</v>
      </c>
      <c r="E11" s="9">
        <v>900</v>
      </c>
      <c r="F11" s="8">
        <v>95</v>
      </c>
      <c r="G11" s="6">
        <f t="shared" si="0"/>
        <v>85500</v>
      </c>
    </row>
    <row r="12" spans="1:8" ht="21" customHeight="1" x14ac:dyDescent="0.25">
      <c r="A12" s="11">
        <v>6</v>
      </c>
      <c r="B12" s="12" t="s">
        <v>24</v>
      </c>
      <c r="C12" s="5" t="s">
        <v>24</v>
      </c>
      <c r="D12" s="4" t="s">
        <v>9</v>
      </c>
      <c r="E12" s="9">
        <v>1200</v>
      </c>
      <c r="F12" s="8">
        <v>95</v>
      </c>
      <c r="G12" s="6">
        <f t="shared" si="0"/>
        <v>114000</v>
      </c>
    </row>
    <row r="13" spans="1:8" ht="22.15" customHeight="1" x14ac:dyDescent="0.25">
      <c r="A13" s="11">
        <v>7</v>
      </c>
      <c r="B13" s="14" t="s">
        <v>25</v>
      </c>
      <c r="C13" s="10" t="s">
        <v>16</v>
      </c>
      <c r="D13" s="15" t="s">
        <v>8</v>
      </c>
      <c r="E13" s="9">
        <v>1</v>
      </c>
      <c r="F13" s="8">
        <v>833.39</v>
      </c>
      <c r="G13" s="6">
        <f t="shared" si="0"/>
        <v>833.39</v>
      </c>
    </row>
    <row r="14" spans="1:8" ht="21.6" customHeight="1" x14ac:dyDescent="0.25">
      <c r="A14" s="16"/>
      <c r="B14" s="16" t="s">
        <v>10</v>
      </c>
      <c r="C14" s="16"/>
      <c r="D14" s="16"/>
      <c r="E14" s="17"/>
      <c r="F14" s="18"/>
      <c r="G14" s="19">
        <f>G7+G8+G9+G10+G11+G12+G13</f>
        <v>1522778.14</v>
      </c>
    </row>
    <row r="15" spans="1:8" ht="26.45" customHeight="1" x14ac:dyDescent="0.25"/>
    <row r="16" spans="1:8" ht="15.75" x14ac:dyDescent="0.25">
      <c r="A16" s="23" t="s">
        <v>26</v>
      </c>
      <c r="B16" s="23"/>
      <c r="C16" s="23"/>
      <c r="D16" s="23"/>
      <c r="E16" s="23"/>
      <c r="F16" s="23"/>
      <c r="G16" s="23"/>
      <c r="H16" s="23"/>
    </row>
    <row r="17" spans="1:8" ht="64.5" customHeight="1" x14ac:dyDescent="0.25">
      <c r="A17" s="24" t="s">
        <v>27</v>
      </c>
      <c r="B17" s="24"/>
      <c r="C17" s="24"/>
      <c r="D17" s="24"/>
      <c r="E17" s="24"/>
      <c r="F17" s="24"/>
      <c r="G17" s="24"/>
      <c r="H17" s="24"/>
    </row>
    <row r="18" spans="1:8" ht="19.5" customHeight="1" x14ac:dyDescent="0.25">
      <c r="A18" s="25" t="s">
        <v>28</v>
      </c>
      <c r="B18" s="25"/>
      <c r="C18" s="26"/>
      <c r="D18" s="27" t="s">
        <v>29</v>
      </c>
      <c r="E18" s="27"/>
    </row>
    <row r="19" spans="1:8" ht="15.75" x14ac:dyDescent="0.25">
      <c r="A19" s="28"/>
      <c r="B19" s="26"/>
      <c r="C19" s="26"/>
      <c r="D19" s="26"/>
      <c r="E19" s="26"/>
    </row>
    <row r="20" spans="1:8" ht="15.75" x14ac:dyDescent="0.25">
      <c r="A20" s="29" t="s">
        <v>30</v>
      </c>
      <c r="B20" s="26"/>
      <c r="C20" s="26"/>
      <c r="D20" s="29" t="s">
        <v>31</v>
      </c>
      <c r="E20" s="29"/>
    </row>
    <row r="21" spans="1:8" ht="15.75" x14ac:dyDescent="0.25">
      <c r="A21" s="29"/>
      <c r="B21" s="26"/>
      <c r="C21" s="26"/>
      <c r="D21" s="29"/>
      <c r="E21" s="29"/>
    </row>
    <row r="22" spans="1:8" ht="15.75" x14ac:dyDescent="0.25">
      <c r="A22" s="29" t="s">
        <v>32</v>
      </c>
      <c r="B22" s="26"/>
      <c r="C22" s="26"/>
      <c r="D22" s="29" t="s">
        <v>33</v>
      </c>
      <c r="E22" s="29"/>
    </row>
    <row r="23" spans="1:8" ht="9" customHeight="1" x14ac:dyDescent="0.25">
      <c r="A23" s="29"/>
      <c r="B23" s="26"/>
      <c r="C23" s="26"/>
      <c r="D23" s="29"/>
      <c r="E23" s="29"/>
    </row>
    <row r="24" spans="1:8" ht="15.75" x14ac:dyDescent="0.25">
      <c r="A24" s="29" t="s">
        <v>34</v>
      </c>
      <c r="B24" s="26"/>
      <c r="C24" s="26"/>
      <c r="D24" s="29" t="s">
        <v>35</v>
      </c>
      <c r="E24" s="29"/>
    </row>
    <row r="25" spans="1:8" ht="15.75" x14ac:dyDescent="0.25">
      <c r="A25" s="29"/>
      <c r="B25" s="26"/>
      <c r="C25" s="26"/>
      <c r="D25" s="29"/>
      <c r="E25" s="29"/>
    </row>
    <row r="26" spans="1:8" ht="15.75" x14ac:dyDescent="0.25">
      <c r="A26" s="29" t="s">
        <v>36</v>
      </c>
      <c r="B26" s="26"/>
      <c r="C26" s="26"/>
      <c r="D26" s="29" t="s">
        <v>37</v>
      </c>
      <c r="E26" s="29"/>
    </row>
    <row r="27" spans="1:8" ht="15.75" x14ac:dyDescent="0.25">
      <c r="A27" s="29"/>
      <c r="B27" s="26"/>
      <c r="C27" s="26"/>
      <c r="D27" s="29"/>
      <c r="E27" s="29"/>
    </row>
    <row r="28" spans="1:8" ht="15.75" x14ac:dyDescent="0.25">
      <c r="A28" s="29" t="s">
        <v>38</v>
      </c>
      <c r="B28" s="26"/>
      <c r="C28" s="26"/>
      <c r="D28" s="29" t="s">
        <v>39</v>
      </c>
      <c r="E28" s="29"/>
    </row>
    <row r="29" spans="1:8" ht="15.75" x14ac:dyDescent="0.25">
      <c r="A29" s="29"/>
      <c r="B29" s="26"/>
      <c r="C29" s="26"/>
      <c r="D29" s="29"/>
      <c r="E29" s="29"/>
    </row>
    <row r="30" spans="1:8" ht="15.75" x14ac:dyDescent="0.25">
      <c r="A30" s="29" t="s">
        <v>40</v>
      </c>
      <c r="B30" s="26"/>
      <c r="C30" s="26"/>
      <c r="D30" s="29" t="s">
        <v>41</v>
      </c>
      <c r="E30" s="29"/>
    </row>
    <row r="31" spans="1:8" ht="15.75" x14ac:dyDescent="0.25">
      <c r="A31" s="29"/>
      <c r="B31" s="26"/>
      <c r="C31" s="26"/>
      <c r="D31" s="29"/>
      <c r="E31" s="29"/>
    </row>
    <row r="32" spans="1:8" s="20" customFormat="1" ht="15.75" x14ac:dyDescent="0.25">
      <c r="A32" s="29" t="s">
        <v>42</v>
      </c>
      <c r="B32" s="26"/>
      <c r="C32" s="26"/>
      <c r="D32" s="29" t="s">
        <v>43</v>
      </c>
      <c r="E32" s="29"/>
      <c r="F32" s="1"/>
      <c r="G32" s="1"/>
    </row>
  </sheetData>
  <mergeCells count="5">
    <mergeCell ref="A4:G4"/>
    <mergeCell ref="A6:G6"/>
    <mergeCell ref="A16:H16"/>
    <mergeCell ref="A17:H17"/>
    <mergeCell ref="A18:B18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2019-03-11T10:08:28Z</dcterms:created>
  <dcterms:modified xsi:type="dcterms:W3CDTF">2019-09-24T11:49:23Z</dcterms:modified>
</cp:coreProperties>
</file>