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0 от 09.06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7" i="1"/>
  <c r="G8" i="1" l="1"/>
  <c r="G12" i="1" l="1"/>
  <c r="G11" i="1"/>
  <c r="G13" i="1"/>
  <c r="G16" i="1" l="1"/>
  <c r="G15" i="1" l="1"/>
  <c r="G14" i="1"/>
  <c r="G10" i="1" l="1"/>
  <c r="G17" i="1" s="1"/>
</calcChain>
</file>

<file path=xl/sharedStrings.xml><?xml version="1.0" encoding="utf-8"?>
<sst xmlns="http://schemas.openxmlformats.org/spreadsheetml/2006/main" count="44" uniqueCount="32">
  <si>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</si>
  <si>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</si>
  <si>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</si>
  <si>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</si>
  <si>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</si>
  <si>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</si>
  <si>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</si>
  <si>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</si>
  <si>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</si>
  <si>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</si>
  <si>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</si>
  <si>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</si>
  <si>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</si>
  <si>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Перчатки диагностические нитриловые текстурированные неопудренные нестерильные размерами: 7-8 (M)</t>
  </si>
  <si>
    <t>пар</t>
  </si>
  <si>
    <t>Сетка полипропилен, одноразовый, 15х15</t>
  </si>
  <si>
    <t xml:space="preserve">Система для инфузомата </t>
  </si>
  <si>
    <t xml:space="preserve">Для энтерального питания с унивирсальным адаптером, инвертированным безопасным Y-портом, инвертированнымконнектором Люэр лок и ступенчатым адаптером Длина, см40 </t>
  </si>
  <si>
    <t>Стент</t>
  </si>
  <si>
    <t xml:space="preserve">Мочеточниковый стент - изготовлен из полиуретана белого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8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1 месяца. Стерильно, для одноразового использования. Не содержит латекса. Поставляется в собранном виде.        
</t>
  </si>
  <si>
    <t>Мочеточниковый стент - изготовлен из полиуретана голубого цвета. Разметка в сантиметрах по всей длине. Закругленные концы стента типа Пигтейл с обеих сторон, проксимальный завиток с атравматичным наконечником закрытого типа.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6 Ch. Длина 26см. Толкатель - изготовлен из прозрачного полиуретана длиной 45см.  . Усиленная струна-проводник из нержавеющей стали с тефлоновым покрытием, длиной 100см. Продолжительность использования установленного стента до 1 месяца.Стерильно, для одноразового использования. Не содержит латекса. Поставляется в собранном виде.</t>
  </si>
  <si>
    <t xml:space="preserve">Стетоскоп двусторонний с кольцом </t>
  </si>
  <si>
    <t>Катетр Фолея  2 ходовой  № 22, цилиндрический 22 Ch,баллон 30-50мл,2 отверствия,длина 40 см</t>
  </si>
  <si>
    <t>для печати УЗИ снимков в видеопринтерах SONY,  размером 110мм х 20м , высококачественная, матовая, формата А6</t>
  </si>
  <si>
    <t xml:space="preserve">Термобумага для печати УЗИ снимков в видеопринтерах SONY, рулонная </t>
  </si>
  <si>
    <t>Канюля внутривенная с катетером и клапаном для инъекций)  размер 18G</t>
  </si>
  <si>
    <t>штук</t>
  </si>
  <si>
    <t>Нейтральный электрод для взрослых,с массой тела &gt;15кг. 100шт.</t>
  </si>
  <si>
    <t>Нейтральный электрод пациента,двухсекционный,на самоклеящейся основе. Нейтральный электрод для взрослых с массой тела &gt;15кг. 100шт в упаковке.</t>
  </si>
  <si>
    <t>уп</t>
  </si>
  <si>
    <t>рулон</t>
  </si>
  <si>
    <t>к объявлению 50 от 09.06.2021г.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</si>
</sst>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7" fillId="0" borderId="5" xfId="23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SheetLayoutView="100" workbookViewId="0">
      <selection activeCell="B12" sqref="B12"/>
    </sheetView>
  </sheetViews>
  <sheetFormatPr defaultColWidth="8.88671875" defaultRowHeight="15.6" x14ac:dyDescent="0.3"/>
  <cols>
    <col min="1" max="1" width="8.88671875" style="1"/>
    <col min="2" max="2" width="59.6640625" style="1" customWidth="1"/>
    <col min="3" max="3" width="58.6640625" style="1" customWidth="1"/>
    <col min="4" max="4" width="13.33203125" style="1" customWidth="1"/>
    <col min="5" max="5" width="15.44140625" style="1" customWidth="1"/>
    <col min="6" max="6" width="16.5546875" style="24" customWidth="1"/>
    <col min="7" max="7" width="17.88671875" style="1" customWidth="1"/>
    <col min="8" max="16384" width="8.88671875" style="1"/>
  </cols>
  <sheetData>
    <row r="1" spans="1:7" x14ac:dyDescent="0.3">
      <c r="E1" s="1" t="s">
        <v>0</v>
      </c>
    </row>
    <row r="2" spans="1:7" x14ac:dyDescent="0.3">
      <c r="E2" s="1" t="s">
        <v>31</v>
      </c>
    </row>
    <row r="4" spans="1:7" ht="15.75" customHeight="1" x14ac:dyDescent="0.3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3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3">
      <c r="A6" s="39" t="s">
        <v>12</v>
      </c>
      <c r="B6" s="40"/>
      <c r="C6" s="40"/>
      <c r="D6" s="40"/>
      <c r="E6" s="40"/>
      <c r="F6" s="40"/>
      <c r="G6" s="41"/>
    </row>
    <row r="7" spans="1:7" s="3" customFormat="1" ht="31.2" customHeight="1" x14ac:dyDescent="0.3">
      <c r="A7" s="2">
        <v>1</v>
      </c>
      <c r="B7" s="31" t="s">
        <v>25</v>
      </c>
      <c r="C7" s="31" t="s">
        <v>25</v>
      </c>
      <c r="D7" s="33" t="s">
        <v>26</v>
      </c>
      <c r="E7" s="34">
        <v>500</v>
      </c>
      <c r="F7" s="32">
        <v>192</v>
      </c>
      <c r="G7" s="20">
        <f t="shared" ref="G7:G10" si="0">E7*F7</f>
        <v>96000</v>
      </c>
    </row>
    <row r="8" spans="1:7" s="3" customFormat="1" ht="30" customHeight="1" x14ac:dyDescent="0.3">
      <c r="A8" s="2">
        <v>2</v>
      </c>
      <c r="B8" s="31" t="s">
        <v>22</v>
      </c>
      <c r="C8" s="31" t="s">
        <v>22</v>
      </c>
      <c r="D8" s="33" t="s">
        <v>26</v>
      </c>
      <c r="E8" s="30">
        <v>150</v>
      </c>
      <c r="F8" s="32">
        <v>500</v>
      </c>
      <c r="G8" s="20">
        <f t="shared" si="0"/>
        <v>75000</v>
      </c>
    </row>
    <row r="9" spans="1:7" s="3" customFormat="1" ht="52.2" customHeight="1" x14ac:dyDescent="0.3">
      <c r="A9" s="2">
        <v>3</v>
      </c>
      <c r="B9" s="31" t="s">
        <v>27</v>
      </c>
      <c r="C9" s="31" t="s">
        <v>28</v>
      </c>
      <c r="D9" s="30" t="s">
        <v>29</v>
      </c>
      <c r="E9" s="30">
        <v>3</v>
      </c>
      <c r="F9" s="35">
        <v>143000</v>
      </c>
      <c r="G9" s="20">
        <f t="shared" si="0"/>
        <v>429000</v>
      </c>
    </row>
    <row r="10" spans="1:7" s="3" customFormat="1" ht="35.4" customHeight="1" x14ac:dyDescent="0.3">
      <c r="A10" s="2">
        <v>4</v>
      </c>
      <c r="B10" s="19" t="s">
        <v>13</v>
      </c>
      <c r="C10" s="19" t="s">
        <v>13</v>
      </c>
      <c r="D10" s="16" t="s">
        <v>14</v>
      </c>
      <c r="E10" s="16">
        <v>11000</v>
      </c>
      <c r="F10" s="17">
        <v>84.52</v>
      </c>
      <c r="G10" s="20">
        <f t="shared" si="0"/>
        <v>929720</v>
      </c>
    </row>
    <row r="11" spans="1:7" s="3" customFormat="1" ht="18.600000000000001" customHeight="1" x14ac:dyDescent="0.3">
      <c r="A11" s="2">
        <v>5</v>
      </c>
      <c r="B11" s="19" t="s">
        <v>15</v>
      </c>
      <c r="C11" s="19" t="s">
        <v>15</v>
      </c>
      <c r="D11" s="33" t="s">
        <v>26</v>
      </c>
      <c r="E11" s="18">
        <v>5</v>
      </c>
      <c r="F11" s="25">
        <v>16000</v>
      </c>
      <c r="G11" s="20">
        <f t="shared" ref="G11:G16" si="1">E11*F11</f>
        <v>80000</v>
      </c>
    </row>
    <row r="12" spans="1:7" s="3" customFormat="1" ht="61.2" customHeight="1" x14ac:dyDescent="0.3">
      <c r="A12" s="2">
        <v>6</v>
      </c>
      <c r="B12" s="19" t="s">
        <v>16</v>
      </c>
      <c r="C12" s="19" t="s">
        <v>17</v>
      </c>
      <c r="D12" s="33" t="s">
        <v>26</v>
      </c>
      <c r="E12" s="18">
        <v>60</v>
      </c>
      <c r="F12" s="25">
        <v>1805</v>
      </c>
      <c r="G12" s="20">
        <f t="shared" si="1"/>
        <v>108300</v>
      </c>
    </row>
    <row r="13" spans="1:7" s="3" customFormat="1" ht="283.2" customHeight="1" x14ac:dyDescent="0.3">
      <c r="A13" s="2">
        <v>7</v>
      </c>
      <c r="B13" s="26" t="s">
        <v>18</v>
      </c>
      <c r="C13" s="26" t="s">
        <v>19</v>
      </c>
      <c r="D13" s="33" t="s">
        <v>26</v>
      </c>
      <c r="E13" s="27">
        <v>10</v>
      </c>
      <c r="F13" s="29">
        <v>17700</v>
      </c>
      <c r="G13" s="20">
        <f t="shared" si="1"/>
        <v>177000</v>
      </c>
    </row>
    <row r="14" spans="1:7" s="3" customFormat="1" ht="220.8" customHeight="1" x14ac:dyDescent="0.3">
      <c r="A14" s="2">
        <v>8</v>
      </c>
      <c r="B14" s="26" t="s">
        <v>18</v>
      </c>
      <c r="C14" s="26" t="s">
        <v>20</v>
      </c>
      <c r="D14" s="33" t="s">
        <v>26</v>
      </c>
      <c r="E14" s="27">
        <v>10</v>
      </c>
      <c r="F14" s="29">
        <v>17700</v>
      </c>
      <c r="G14" s="20">
        <f t="shared" si="1"/>
        <v>177000</v>
      </c>
    </row>
    <row r="15" spans="1:7" s="3" customFormat="1" ht="19.8" customHeight="1" x14ac:dyDescent="0.3">
      <c r="A15" s="2">
        <v>9</v>
      </c>
      <c r="B15" s="26" t="s">
        <v>21</v>
      </c>
      <c r="C15" s="26" t="s">
        <v>21</v>
      </c>
      <c r="D15" s="33" t="s">
        <v>26</v>
      </c>
      <c r="E15" s="27">
        <v>5</v>
      </c>
      <c r="F15" s="29">
        <v>7300</v>
      </c>
      <c r="G15" s="20">
        <f t="shared" si="1"/>
        <v>36500</v>
      </c>
    </row>
    <row r="16" spans="1:7" s="3" customFormat="1" ht="47.4" customHeight="1" x14ac:dyDescent="0.3">
      <c r="A16" s="2">
        <v>10</v>
      </c>
      <c r="B16" s="28" t="s">
        <v>24</v>
      </c>
      <c r="C16" s="28" t="s">
        <v>23</v>
      </c>
      <c r="D16" s="27" t="s">
        <v>30</v>
      </c>
      <c r="E16" s="27">
        <v>10</v>
      </c>
      <c r="F16" s="29">
        <v>4500</v>
      </c>
      <c r="G16" s="20">
        <f t="shared" si="1"/>
        <v>45000</v>
      </c>
    </row>
    <row r="17" spans="1:7" s="8" customFormat="1" ht="19.5" customHeight="1" x14ac:dyDescent="0.3">
      <c r="A17" s="4"/>
      <c r="B17" s="5" t="s">
        <v>10</v>
      </c>
      <c r="C17" s="5"/>
      <c r="D17" s="6"/>
      <c r="E17" s="15"/>
      <c r="F17" s="22"/>
      <c r="G17" s="7">
        <f>SUM(G7:G16)</f>
        <v>2153520</v>
      </c>
    </row>
    <row r="18" spans="1:7" ht="26.4" customHeight="1" x14ac:dyDescent="0.3">
      <c r="A18" s="9"/>
      <c r="B18" s="10"/>
      <c r="C18" s="10"/>
      <c r="D18" s="11"/>
      <c r="E18" s="12"/>
      <c r="F18" s="23"/>
      <c r="G18" s="13"/>
    </row>
    <row r="19" spans="1:7" x14ac:dyDescent="0.3">
      <c r="A19" s="37" t="s">
        <v>8</v>
      </c>
      <c r="B19" s="37"/>
      <c r="C19" s="37"/>
      <c r="D19" s="37"/>
      <c r="E19" s="37"/>
      <c r="F19" s="37"/>
      <c r="G19" s="37"/>
    </row>
    <row r="20" spans="1:7" s="14" customFormat="1" ht="53.25" customHeight="1" x14ac:dyDescent="0.3">
      <c r="A20" s="36" t="s">
        <v>11</v>
      </c>
      <c r="B20" s="36"/>
      <c r="C20" s="36"/>
      <c r="D20" s="36"/>
      <c r="E20" s="36"/>
      <c r="F20" s="36"/>
      <c r="G20" s="36"/>
    </row>
  </sheetData>
  <mergeCells count="4">
    <mergeCell ref="A20:G20"/>
    <mergeCell ref="A19:G19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2021-06-09T07:48:36Z</dcterms:modified>
</cp:coreProperties>
</file>