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56 от 09.07.2021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31" i="1" l="1"/>
  <c r="G19" i="1"/>
  <c r="G30" i="1"/>
  <c r="G27" i="1"/>
  <c r="G28" i="1"/>
  <c r="G29" i="1"/>
  <c r="G20" i="1"/>
  <c r="G21" i="1"/>
  <c r="G22" i="1"/>
  <c r="G23" i="1"/>
  <c r="G24" i="1"/>
  <c r="G25" i="1"/>
  <c r="G15" i="1"/>
  <c r="G7" i="1" l="1"/>
  <c r="G9" i="1" l="1"/>
  <c r="G13" i="1" l="1"/>
  <c r="G16" i="1"/>
  <c r="G26" i="1" l="1"/>
  <c r="G18" i="1" l="1"/>
  <c r="G17" i="1"/>
  <c r="G11" i="1" l="1"/>
</calcChain>
</file>

<file path=xl/sharedStrings.xml><?xml version="1.0" encoding="utf-8"?>
<sst xmlns="http://schemas.openxmlformats.org/spreadsheetml/2006/main" count="78" uniqueCount="49">
  <si>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</si>
  <si>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</si>
  <si>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</si>
  <si>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</si>
  <si>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</si>
  <si>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</si>
  <si>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</si>
  <si>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</si>
  <si>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</si>
  <si>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</si>
  <si>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</si>
  <si>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</si>
  <si>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</si>
  <si>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Катетр Фолея  2 ходовой  № 22, цилиндрический 22 Ch,баллон 30-50мл,2 отверствия,длина 40 см</t>
  </si>
  <si>
    <t>штук</t>
  </si>
  <si>
    <t>штука</t>
  </si>
  <si>
    <t>к объявлению 56 от 09.07.2021г.</t>
  </si>
  <si>
    <t>Лекарственные средства</t>
  </si>
  <si>
    <t xml:space="preserve">Этанол </t>
  </si>
  <si>
    <t>раствор для наружного применения 70%-100 мл</t>
  </si>
  <si>
    <t>флакон</t>
  </si>
  <si>
    <t>Чистящий раствор (1000мл)</t>
  </si>
  <si>
    <t>Очищающий раствор для работы на автоматических гематологических анализаторах серии Sysmex (1000мл)</t>
  </si>
  <si>
    <t>Реагенты на гематологический анализатор Sysmex</t>
  </si>
  <si>
    <t>Реактивы для исследования  системы гемостаза  ручным методом  и на коагулометре TS-4000</t>
  </si>
  <si>
    <t>Брилиант кризиловый синий ( 50 мл)</t>
  </si>
  <si>
    <t>готовая краска</t>
  </si>
  <si>
    <t>Термическая бумага для принтера «Медицинская стерилизационная система «STERRAD NX» №12</t>
  </si>
  <si>
    <t>уп</t>
  </si>
  <si>
    <t>Медицинские изделия для стерилизации</t>
  </si>
  <si>
    <t>Бабочки иглы 18 размер (зеленые)</t>
  </si>
  <si>
    <t>Бахилы одноразовые низкие с крючками</t>
  </si>
  <si>
    <t>пара</t>
  </si>
  <si>
    <t>Аппарат Панченко</t>
  </si>
  <si>
    <t>пластмассовый аппарат для постановки капилляров определения СОЭ</t>
  </si>
  <si>
    <t>Воронки стеклянные 56-80</t>
  </si>
  <si>
    <t>Кетгут простой с иглой № 3</t>
  </si>
  <si>
    <t>шт</t>
  </si>
  <si>
    <t xml:space="preserve">Кружка Эсмарха 2 литра  </t>
  </si>
  <si>
    <t>Ларингеальная маска 4 размер</t>
  </si>
  <si>
    <t>Ларингеальная маска 5 размер</t>
  </si>
  <si>
    <t>Манжета для монитора  nihon kohden, ширина 16см, окруженность руки 33-45см</t>
  </si>
  <si>
    <t>маски одноразовые с экраном,50 шт в упаковке</t>
  </si>
  <si>
    <t>Медификс система для измерения ЦВД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</si>
  <si>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</si>
  <si>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Наконечник универсальный на 10-100 мкл №500</t>
  </si>
  <si>
    <t>Наконечники для дозаторов без фильтра универсальный на 2-200мкл №1000</t>
  </si>
  <si>
    <t>Нарукавники одноразовые (50 шт в упаковке)</t>
  </si>
  <si>
    <t>Очки защитные-многоразовые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</si>
</sst>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3" fontId="9" fillId="0" borderId="6" xfId="23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3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16</v>
      </c>
    </row>
    <row r="4" spans="1:7" ht="15.75" customHeight="1" x14ac:dyDescent="0.25">
      <c r="A4" s="42" t="s">
        <v>1</v>
      </c>
      <c r="B4" s="42"/>
      <c r="C4" s="42"/>
      <c r="D4" s="42"/>
      <c r="E4" s="42"/>
      <c r="F4" s="42"/>
      <c r="G4" s="42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</row>
    <row r="6" spans="1:7" s="3" customFormat="1" ht="17.25" customHeight="1" x14ac:dyDescent="0.25">
      <c r="A6" s="43" t="s">
        <v>17</v>
      </c>
      <c r="B6" s="44"/>
      <c r="C6" s="44"/>
      <c r="D6" s="44"/>
      <c r="E6" s="44"/>
      <c r="F6" s="44"/>
      <c r="G6" s="45"/>
    </row>
    <row r="7" spans="1:7" s="3" customFormat="1" ht="21" customHeight="1" x14ac:dyDescent="0.25">
      <c r="A7" s="2">
        <v>1</v>
      </c>
      <c r="B7" s="29" t="s">
        <v>18</v>
      </c>
      <c r="C7" s="29" t="s">
        <v>19</v>
      </c>
      <c r="D7" s="31" t="s">
        <v>20</v>
      </c>
      <c r="E7" s="32">
        <v>1425</v>
      </c>
      <c r="F7" s="30">
        <v>170</v>
      </c>
      <c r="G7" s="19">
        <f t="shared" ref="G7:G11" si="0">E7*F7</f>
        <v>242250</v>
      </c>
    </row>
    <row r="8" spans="1:7" s="3" customFormat="1" ht="20.25" customHeight="1" x14ac:dyDescent="0.25">
      <c r="A8" s="43" t="s">
        <v>23</v>
      </c>
      <c r="B8" s="44"/>
      <c r="C8" s="44"/>
      <c r="D8" s="44"/>
      <c r="E8" s="44"/>
      <c r="F8" s="44"/>
      <c r="G8" s="45"/>
    </row>
    <row r="9" spans="1:7" s="3" customFormat="1" ht="35.25" customHeight="1" x14ac:dyDescent="0.25">
      <c r="A9" s="2">
        <v>2</v>
      </c>
      <c r="B9" s="29" t="s">
        <v>21</v>
      </c>
      <c r="C9" s="29" t="s">
        <v>22</v>
      </c>
      <c r="D9" s="31" t="s">
        <v>20</v>
      </c>
      <c r="E9" s="28">
        <v>4</v>
      </c>
      <c r="F9" s="30">
        <v>16000</v>
      </c>
      <c r="G9" s="19">
        <f t="shared" si="0"/>
        <v>64000</v>
      </c>
    </row>
    <row r="10" spans="1:7" s="3" customFormat="1" ht="19.5" customHeight="1" x14ac:dyDescent="0.25">
      <c r="A10" s="43" t="s">
        <v>24</v>
      </c>
      <c r="B10" s="44"/>
      <c r="C10" s="44"/>
      <c r="D10" s="44"/>
      <c r="E10" s="44"/>
      <c r="F10" s="44"/>
      <c r="G10" s="45"/>
    </row>
    <row r="11" spans="1:7" s="3" customFormat="1" ht="22.5" customHeight="1" x14ac:dyDescent="0.25">
      <c r="A11" s="2">
        <v>3</v>
      </c>
      <c r="B11" s="18" t="s">
        <v>25</v>
      </c>
      <c r="C11" s="18" t="s">
        <v>26</v>
      </c>
      <c r="D11" s="16" t="s">
        <v>20</v>
      </c>
      <c r="E11" s="16">
        <v>1</v>
      </c>
      <c r="F11" s="17">
        <v>3527</v>
      </c>
      <c r="G11" s="19">
        <f t="shared" si="0"/>
        <v>3527</v>
      </c>
    </row>
    <row r="12" spans="1:7" s="3" customFormat="1" ht="23.25" customHeight="1" x14ac:dyDescent="0.25">
      <c r="A12" s="43" t="s">
        <v>29</v>
      </c>
      <c r="B12" s="44"/>
      <c r="C12" s="44"/>
      <c r="D12" s="44"/>
      <c r="E12" s="44"/>
      <c r="F12" s="44"/>
      <c r="G12" s="45"/>
    </row>
    <row r="13" spans="1:7" s="3" customFormat="1" ht="34.5" customHeight="1" x14ac:dyDescent="0.25">
      <c r="A13" s="2">
        <v>4</v>
      </c>
      <c r="B13" s="26" t="s">
        <v>27</v>
      </c>
      <c r="C13" s="26" t="s">
        <v>27</v>
      </c>
      <c r="D13" s="33" t="s">
        <v>28</v>
      </c>
      <c r="E13" s="34">
        <v>1</v>
      </c>
      <c r="F13" s="35">
        <v>180000</v>
      </c>
      <c r="G13" s="19">
        <f t="shared" ref="G13:G30" si="1">E13*F13</f>
        <v>180000</v>
      </c>
    </row>
    <row r="14" spans="1:7" s="3" customFormat="1" ht="21.75" customHeight="1" x14ac:dyDescent="0.25">
      <c r="A14" s="43" t="s">
        <v>12</v>
      </c>
      <c r="B14" s="44"/>
      <c r="C14" s="44"/>
      <c r="D14" s="44"/>
      <c r="E14" s="44"/>
      <c r="F14" s="44"/>
      <c r="G14" s="45"/>
    </row>
    <row r="15" spans="1:7" s="3" customFormat="1" ht="30.75" customHeight="1" x14ac:dyDescent="0.25">
      <c r="A15" s="2">
        <v>5</v>
      </c>
      <c r="B15" s="39" t="s">
        <v>33</v>
      </c>
      <c r="C15" s="39" t="s">
        <v>34</v>
      </c>
      <c r="D15" s="28" t="s">
        <v>14</v>
      </c>
      <c r="E15" s="28">
        <v>6</v>
      </c>
      <c r="F15" s="30">
        <v>3500</v>
      </c>
      <c r="G15" s="19">
        <f t="shared" si="1"/>
        <v>21000</v>
      </c>
    </row>
    <row r="16" spans="1:7" s="3" customFormat="1" ht="21" customHeight="1" x14ac:dyDescent="0.25">
      <c r="A16" s="2">
        <v>6</v>
      </c>
      <c r="B16" s="36" t="s">
        <v>30</v>
      </c>
      <c r="C16" s="36" t="s">
        <v>30</v>
      </c>
      <c r="D16" s="32" t="s">
        <v>14</v>
      </c>
      <c r="E16" s="37">
        <v>500</v>
      </c>
      <c r="F16" s="38">
        <v>145</v>
      </c>
      <c r="G16" s="19">
        <f t="shared" si="1"/>
        <v>72500</v>
      </c>
    </row>
    <row r="17" spans="1:7" s="3" customFormat="1" ht="18.75" customHeight="1" x14ac:dyDescent="0.25">
      <c r="A17" s="2">
        <v>7</v>
      </c>
      <c r="B17" s="24" t="s">
        <v>31</v>
      </c>
      <c r="C17" s="24" t="s">
        <v>31</v>
      </c>
      <c r="D17" s="31" t="s">
        <v>32</v>
      </c>
      <c r="E17" s="25">
        <v>300</v>
      </c>
      <c r="F17" s="27">
        <v>53.67</v>
      </c>
      <c r="G17" s="19">
        <f t="shared" si="1"/>
        <v>16101</v>
      </c>
    </row>
    <row r="18" spans="1:7" s="3" customFormat="1" ht="20.25" customHeight="1" x14ac:dyDescent="0.25">
      <c r="A18" s="2">
        <v>8</v>
      </c>
      <c r="B18" s="24" t="s">
        <v>35</v>
      </c>
      <c r="C18" s="24" t="s">
        <v>35</v>
      </c>
      <c r="D18" s="31" t="s">
        <v>14</v>
      </c>
      <c r="E18" s="25">
        <v>3</v>
      </c>
      <c r="F18" s="27">
        <v>1040</v>
      </c>
      <c r="G18" s="19">
        <f t="shared" si="1"/>
        <v>3120</v>
      </c>
    </row>
    <row r="19" spans="1:7" s="3" customFormat="1" ht="36.75" customHeight="1" x14ac:dyDescent="0.25">
      <c r="A19" s="2">
        <v>9</v>
      </c>
      <c r="B19" s="24" t="s">
        <v>13</v>
      </c>
      <c r="C19" s="24" t="s">
        <v>13</v>
      </c>
      <c r="D19" s="31" t="s">
        <v>37</v>
      </c>
      <c r="E19" s="25">
        <v>150</v>
      </c>
      <c r="F19" s="27">
        <v>500</v>
      </c>
      <c r="G19" s="19">
        <f t="shared" si="1"/>
        <v>75000</v>
      </c>
    </row>
    <row r="20" spans="1:7" s="3" customFormat="1" ht="23.25" customHeight="1" x14ac:dyDescent="0.25">
      <c r="A20" s="2">
        <v>10</v>
      </c>
      <c r="B20" s="24" t="s">
        <v>36</v>
      </c>
      <c r="C20" s="24" t="s">
        <v>36</v>
      </c>
      <c r="D20" s="31" t="s">
        <v>37</v>
      </c>
      <c r="E20" s="25">
        <v>70</v>
      </c>
      <c r="F20" s="27">
        <v>410</v>
      </c>
      <c r="G20" s="19">
        <f t="shared" si="1"/>
        <v>28700</v>
      </c>
    </row>
    <row r="21" spans="1:7" s="3" customFormat="1" ht="23.25" customHeight="1" x14ac:dyDescent="0.25">
      <c r="A21" s="2">
        <v>11</v>
      </c>
      <c r="B21" s="24" t="s">
        <v>38</v>
      </c>
      <c r="C21" s="24" t="s">
        <v>38</v>
      </c>
      <c r="D21" s="31" t="s">
        <v>15</v>
      </c>
      <c r="E21" s="25">
        <v>100</v>
      </c>
      <c r="F21" s="27">
        <v>426.8</v>
      </c>
      <c r="G21" s="19">
        <f t="shared" si="1"/>
        <v>42680</v>
      </c>
    </row>
    <row r="22" spans="1:7" s="3" customFormat="1" ht="23.25" customHeight="1" x14ac:dyDescent="0.25">
      <c r="A22" s="2">
        <v>12</v>
      </c>
      <c r="B22" s="24" t="s">
        <v>39</v>
      </c>
      <c r="C22" s="24" t="s">
        <v>39</v>
      </c>
      <c r="D22" s="31" t="s">
        <v>14</v>
      </c>
      <c r="E22" s="25">
        <v>3</v>
      </c>
      <c r="F22" s="27">
        <v>2500</v>
      </c>
      <c r="G22" s="19">
        <f t="shared" si="1"/>
        <v>7500</v>
      </c>
    </row>
    <row r="23" spans="1:7" s="3" customFormat="1" ht="23.25" customHeight="1" x14ac:dyDescent="0.25">
      <c r="A23" s="2">
        <v>13</v>
      </c>
      <c r="B23" s="24" t="s">
        <v>40</v>
      </c>
      <c r="C23" s="24" t="s">
        <v>40</v>
      </c>
      <c r="D23" s="31" t="s">
        <v>14</v>
      </c>
      <c r="E23" s="25">
        <v>3</v>
      </c>
      <c r="F23" s="27">
        <v>2500</v>
      </c>
      <c r="G23" s="19">
        <f t="shared" si="1"/>
        <v>7500</v>
      </c>
    </row>
    <row r="24" spans="1:7" s="3" customFormat="1" ht="33" customHeight="1" x14ac:dyDescent="0.25">
      <c r="A24" s="2">
        <v>14</v>
      </c>
      <c r="B24" s="24" t="s">
        <v>41</v>
      </c>
      <c r="C24" s="24" t="s">
        <v>41</v>
      </c>
      <c r="D24" s="31" t="s">
        <v>14</v>
      </c>
      <c r="E24" s="25">
        <v>8</v>
      </c>
      <c r="F24" s="27">
        <v>13500</v>
      </c>
      <c r="G24" s="19">
        <f t="shared" si="1"/>
        <v>108000</v>
      </c>
    </row>
    <row r="25" spans="1:7" s="3" customFormat="1" ht="23.25" customHeight="1" x14ac:dyDescent="0.25">
      <c r="A25" s="2">
        <v>15</v>
      </c>
      <c r="B25" s="24" t="s">
        <v>42</v>
      </c>
      <c r="C25" s="24" t="s">
        <v>42</v>
      </c>
      <c r="D25" s="31" t="s">
        <v>37</v>
      </c>
      <c r="E25" s="25">
        <v>72</v>
      </c>
      <c r="F25" s="27">
        <v>950</v>
      </c>
      <c r="G25" s="19">
        <f t="shared" si="1"/>
        <v>68400</v>
      </c>
    </row>
    <row r="26" spans="1:7" s="3" customFormat="1" ht="82.5" customHeight="1" x14ac:dyDescent="0.25">
      <c r="A26" s="2">
        <v>16</v>
      </c>
      <c r="B26" s="26" t="s">
        <v>43</v>
      </c>
      <c r="C26" s="26" t="s">
        <v>44</v>
      </c>
      <c r="D26" s="31" t="s">
        <v>14</v>
      </c>
      <c r="E26" s="25">
        <v>8</v>
      </c>
      <c r="F26" s="27">
        <v>168810</v>
      </c>
      <c r="G26" s="19">
        <f t="shared" si="1"/>
        <v>1350480</v>
      </c>
    </row>
    <row r="27" spans="1:7" s="3" customFormat="1" ht="21.75" customHeight="1" x14ac:dyDescent="0.25">
      <c r="A27" s="2">
        <v>17</v>
      </c>
      <c r="B27" s="26" t="s">
        <v>45</v>
      </c>
      <c r="C27" s="26" t="s">
        <v>45</v>
      </c>
      <c r="D27" s="31" t="s">
        <v>28</v>
      </c>
      <c r="E27" s="25">
        <v>8</v>
      </c>
      <c r="F27" s="27">
        <v>5900</v>
      </c>
      <c r="G27" s="19">
        <f t="shared" si="1"/>
        <v>47200</v>
      </c>
    </row>
    <row r="28" spans="1:7" s="3" customFormat="1" ht="33" customHeight="1" x14ac:dyDescent="0.25">
      <c r="A28" s="2">
        <v>18</v>
      </c>
      <c r="B28" s="26" t="s">
        <v>46</v>
      </c>
      <c r="C28" s="26" t="s">
        <v>46</v>
      </c>
      <c r="D28" s="31" t="s">
        <v>28</v>
      </c>
      <c r="E28" s="25">
        <v>2</v>
      </c>
      <c r="F28" s="27">
        <v>1290</v>
      </c>
      <c r="G28" s="19">
        <f t="shared" si="1"/>
        <v>2580</v>
      </c>
    </row>
    <row r="29" spans="1:7" s="3" customFormat="1" ht="19.5" customHeight="1" x14ac:dyDescent="0.25">
      <c r="A29" s="2">
        <v>19</v>
      </c>
      <c r="B29" s="26" t="s">
        <v>47</v>
      </c>
      <c r="C29" s="26" t="s">
        <v>47</v>
      </c>
      <c r="D29" s="31" t="s">
        <v>28</v>
      </c>
      <c r="E29" s="25">
        <v>2</v>
      </c>
      <c r="F29" s="27">
        <v>5000</v>
      </c>
      <c r="G29" s="19">
        <f t="shared" si="1"/>
        <v>10000</v>
      </c>
    </row>
    <row r="30" spans="1:7" s="3" customFormat="1" ht="37.5" customHeight="1" x14ac:dyDescent="0.25">
      <c r="A30" s="2">
        <v>20</v>
      </c>
      <c r="B30" s="26" t="s">
        <v>48</v>
      </c>
      <c r="C30" s="26" t="s">
        <v>48</v>
      </c>
      <c r="D30" s="31" t="s">
        <v>37</v>
      </c>
      <c r="E30" s="25">
        <v>25</v>
      </c>
      <c r="F30" s="27">
        <v>1000</v>
      </c>
      <c r="G30" s="19">
        <f t="shared" si="1"/>
        <v>25000</v>
      </c>
    </row>
    <row r="31" spans="1:7" s="8" customFormat="1" ht="19.5" customHeight="1" x14ac:dyDescent="0.25">
      <c r="A31" s="4"/>
      <c r="B31" s="5" t="s">
        <v>10</v>
      </c>
      <c r="C31" s="5"/>
      <c r="D31" s="6"/>
      <c r="E31" s="15"/>
      <c r="F31" s="21"/>
      <c r="G31" s="7">
        <f>G7+G9+G11+G13+G15+G16+G17+G18+G19+G20+G21+G22+G23+G24+G25+G26+G27+G28+G29+G30</f>
        <v>2375538</v>
      </c>
    </row>
    <row r="32" spans="1:7" ht="26.45" customHeight="1" x14ac:dyDescent="0.25">
      <c r="A32" s="9"/>
      <c r="B32" s="10"/>
      <c r="C32" s="10"/>
      <c r="D32" s="11"/>
      <c r="E32" s="12"/>
      <c r="F32" s="22"/>
      <c r="G32" s="13"/>
    </row>
    <row r="33" spans="1:7" x14ac:dyDescent="0.25">
      <c r="A33" s="41" t="s">
        <v>8</v>
      </c>
      <c r="B33" s="41"/>
      <c r="C33" s="41"/>
      <c r="D33" s="41"/>
      <c r="E33" s="41"/>
      <c r="F33" s="41"/>
      <c r="G33" s="41"/>
    </row>
    <row r="34" spans="1:7" s="14" customFormat="1" ht="53.25" customHeight="1" x14ac:dyDescent="0.25">
      <c r="A34" s="40" t="s">
        <v>11</v>
      </c>
      <c r="B34" s="40"/>
      <c r="C34" s="40"/>
      <c r="D34" s="40"/>
      <c r="E34" s="40"/>
      <c r="F34" s="40"/>
      <c r="G34" s="40"/>
    </row>
  </sheetData>
  <mergeCells count="8">
    <mergeCell ref="A34:G34"/>
    <mergeCell ref="A33:G33"/>
    <mergeCell ref="A4:G4"/>
    <mergeCell ref="A6:G6"/>
    <mergeCell ref="A8:G8"/>
    <mergeCell ref="A10:G10"/>
    <mergeCell ref="A12:G12"/>
    <mergeCell ref="A14:G1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2021-04-12T10:36:14Z</cp:lastPrinted>
  <dcterms:created xsi:type="dcterms:W3CDTF">2019-03-11T10:08:28Z</dcterms:created>
  <dcterms:modified xsi:type="dcterms:W3CDTF">2021-07-09T11:01:09Z</dcterms:modified>
</cp:coreProperties>
</file>