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69 от 05.11.2021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МИ'!$A$1:$G$15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1" i="1" l="1"/>
  <c r="G10" i="1" l="1"/>
  <c r="G9" i="1" l="1"/>
  <c r="G7" i="1" l="1"/>
</calcChain>
</file>

<file path=xl/sharedStrings.xml><?xml version="1.0" encoding="utf-8"?>
<sst xmlns="http://schemas.openxmlformats.org/spreadsheetml/2006/main" count="24" uniqueCount="20">
  <si>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</si>
  <si>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</si>
  <si>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</si>
  <si>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</si>
  <si>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</si>
  <si>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</si>
  <si>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</si>
  <si>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</si>
  <si>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ИТОГО: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</si>
  <si>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</si>
  <si>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</si>
  <si>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                                                                                                                                         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                                                                                                                        обязательной сертификации, то это указывается  в документе. Должен быть указан производитель и страну производителя изделия)</t>
  </si>
  <si>
    <t>Лекарственные средства</t>
  </si>
  <si>
    <t>Медицинские изделия</t>
  </si>
  <si>
    <t>к объявлению 69 от 05.11.2021г.</t>
  </si>
  <si>
    <t>штука</t>
  </si>
  <si>
    <t>шприц</t>
  </si>
  <si>
    <t>Шприц инъекционный трехкомпонентный стерильный однократного применения объемами: 2мл с иглами 23Gx1</t>
  </si>
  <si>
    <t>Губка гемостатическая, абсорбирующее гемостатическое средство, губка размером 4,8 х 4,8 см</t>
  </si>
  <si>
    <t>Надропарин, раствор для инъекций в предварительно наполненных шприцах, 3800 МЕ анти-Ха/0,4мл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</si>
</sst>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0" borderId="0" xfId="1" applyFont="1" applyFill="1"/>
    <xf numFmtId="0" fontId="8" fillId="0" borderId="2" xfId="1" applyFont="1" applyBorder="1"/>
    <xf numFmtId="3" fontId="8" fillId="0" borderId="2" xfId="1" applyNumberFormat="1" applyFont="1" applyBorder="1"/>
    <xf numFmtId="0" fontId="6" fillId="0" borderId="0" xfId="0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166" fontId="6" fillId="0" borderId="2" xfId="0" applyNumberFormat="1" applyFont="1" applyBorder="1" applyAlignment="1">
      <alignment horizontal="right" vertical="center" wrapText="1"/>
    </xf>
    <xf numFmtId="4" fontId="8" fillId="0" borderId="2" xfId="1" applyNumberFormat="1" applyFont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43" fontId="7" fillId="0" borderId="2" xfId="22" applyFont="1" applyFill="1" applyBorder="1" applyAlignment="1">
      <alignment horizontal="right" vertical="center" wrapText="1"/>
    </xf>
    <xf numFmtId="43" fontId="9" fillId="0" borderId="2" xfId="22" applyFont="1" applyFill="1" applyBorder="1" applyAlignment="1">
      <alignment horizontal="right" vertical="center" wrapText="1"/>
    </xf>
    <xf numFmtId="2" fontId="7" fillId="0" borderId="2" xfId="0" applyNumberFormat="1" applyFont="1" applyFill="1" applyBorder="1" applyAlignment="1">
      <alignment horizontal="right" vertical="center" wrapText="1"/>
    </xf>
  </cellXfs>
  <cellStyles count="23"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view="pageBreakPreview" zoomScale="115" zoomScaleSheetLayoutView="115" workbookViewId="0">
      <selection activeCell="C11" sqref="C11"/>
    </sheetView>
  </sheetViews>
  <sheetFormatPr defaultColWidth="8.85546875" defaultRowHeight="15.75" x14ac:dyDescent="0.25"/>
  <cols>
    <col min="1" max="1" width="8.85546875" style="1"/>
    <col min="2" max="2" width="54.42578125" style="1" customWidth="1"/>
    <col min="3" max="3" width="57.42578125" style="1" customWidth="1"/>
    <col min="4" max="4" width="13.28515625" style="10" customWidth="1"/>
    <col min="5" max="5" width="15.42578125" style="1" customWidth="1"/>
    <col min="6" max="6" width="15.28515625" style="10" customWidth="1"/>
    <col min="7" max="7" width="21.28515625" style="11" customWidth="1"/>
    <col min="8" max="8" width="16.5703125" style="1" customWidth="1"/>
    <col min="9" max="16384" width="8.85546875" style="1"/>
  </cols>
  <sheetData>
    <row r="1" spans="1:15" x14ac:dyDescent="0.25">
      <c r="E1" s="1" t="s">
        <v>0</v>
      </c>
    </row>
    <row r="2" spans="1:15" x14ac:dyDescent="0.25">
      <c r="E2" s="1" t="s">
        <v>14</v>
      </c>
    </row>
    <row r="4" spans="1:15" ht="15.75" customHeight="1" x14ac:dyDescent="0.25">
      <c r="A4" s="18" t="s">
        <v>1</v>
      </c>
      <c r="B4" s="18"/>
      <c r="C4" s="18"/>
      <c r="D4" s="18"/>
      <c r="E4" s="18"/>
      <c r="F4" s="18"/>
      <c r="G4" s="18"/>
    </row>
    <row r="5" spans="1:15" ht="40.5" customHeight="1" x14ac:dyDescent="0.25">
      <c r="A5" s="2" t="s">
        <v>2</v>
      </c>
      <c r="B5" s="2" t="s">
        <v>3</v>
      </c>
      <c r="C5" s="2" t="s">
        <v>10</v>
      </c>
      <c r="D5" s="2" t="s">
        <v>4</v>
      </c>
      <c r="E5" s="2" t="s">
        <v>5</v>
      </c>
      <c r="F5" s="2" t="s">
        <v>6</v>
      </c>
      <c r="G5" s="2" t="s">
        <v>7</v>
      </c>
    </row>
    <row r="6" spans="1:15" ht="14.45" customHeight="1" x14ac:dyDescent="0.25">
      <c r="A6" s="19" t="s">
        <v>12</v>
      </c>
      <c r="B6" s="19"/>
      <c r="C6" s="19"/>
      <c r="D6" s="19"/>
      <c r="E6" s="19"/>
      <c r="F6" s="19"/>
      <c r="G6" s="19"/>
    </row>
    <row r="7" spans="1:15" ht="33.75" customHeight="1" x14ac:dyDescent="0.25">
      <c r="A7" s="8">
        <v>1</v>
      </c>
      <c r="B7" s="25" t="s">
        <v>19</v>
      </c>
      <c r="C7" s="3" t="s">
        <v>19</v>
      </c>
      <c r="D7" s="16" t="s">
        <v>16</v>
      </c>
      <c r="E7" s="14">
        <v>1500</v>
      </c>
      <c r="F7" s="27">
        <v>1318.68</v>
      </c>
      <c r="G7" s="12">
        <f t="shared" ref="G7" si="0">E7*F7</f>
        <v>1978020</v>
      </c>
    </row>
    <row r="8" spans="1:15" s="4" customFormat="1" ht="15.75" customHeight="1" x14ac:dyDescent="0.25">
      <c r="A8" s="22" t="s">
        <v>13</v>
      </c>
      <c r="B8" s="23"/>
      <c r="C8" s="23"/>
      <c r="D8" s="23"/>
      <c r="E8" s="23"/>
      <c r="F8" s="23"/>
      <c r="G8" s="24"/>
    </row>
    <row r="9" spans="1:15" s="4" customFormat="1" ht="36" customHeight="1" x14ac:dyDescent="0.25">
      <c r="A9" s="8">
        <v>2</v>
      </c>
      <c r="B9" s="3" t="s">
        <v>18</v>
      </c>
      <c r="C9" s="3" t="s">
        <v>18</v>
      </c>
      <c r="D9" s="16" t="s">
        <v>15</v>
      </c>
      <c r="E9" s="15">
        <v>10</v>
      </c>
      <c r="F9" s="26">
        <v>32901.65</v>
      </c>
      <c r="G9" s="12">
        <f t="shared" ref="G9:G10" si="1">E9*F9</f>
        <v>329016.5</v>
      </c>
    </row>
    <row r="10" spans="1:15" s="4" customFormat="1" ht="50.25" customHeight="1" x14ac:dyDescent="0.25">
      <c r="A10" s="8">
        <v>3</v>
      </c>
      <c r="B10" s="25" t="s">
        <v>17</v>
      </c>
      <c r="C10" s="25" t="s">
        <v>17</v>
      </c>
      <c r="D10" s="16" t="s">
        <v>15</v>
      </c>
      <c r="E10" s="15">
        <v>5000</v>
      </c>
      <c r="F10" s="28">
        <v>8.2200000000000006</v>
      </c>
      <c r="G10" s="12">
        <f t="shared" si="1"/>
        <v>41100</v>
      </c>
    </row>
    <row r="11" spans="1:15" ht="21.6" customHeight="1" x14ac:dyDescent="0.25">
      <c r="A11" s="5"/>
      <c r="B11" s="5" t="s">
        <v>8</v>
      </c>
      <c r="C11" s="5"/>
      <c r="D11" s="9"/>
      <c r="E11" s="6"/>
      <c r="F11" s="17"/>
      <c r="G11" s="13">
        <f>G7+G9+G10</f>
        <v>2348136.5</v>
      </c>
    </row>
    <row r="12" spans="1:15" ht="26.45" customHeight="1" x14ac:dyDescent="0.25"/>
    <row r="13" spans="1:15" x14ac:dyDescent="0.25">
      <c r="A13" s="20" t="s">
        <v>9</v>
      </c>
      <c r="B13" s="20"/>
      <c r="C13" s="20"/>
      <c r="D13" s="20"/>
      <c r="E13" s="20"/>
      <c r="F13" s="20"/>
      <c r="G13" s="20"/>
      <c r="H13" s="20"/>
    </row>
    <row r="14" spans="1:15" s="7" customFormat="1" ht="53.25" customHeight="1" x14ac:dyDescent="0.25">
      <c r="A14" s="21" t="s">
        <v>11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</sheetData>
  <mergeCells count="5">
    <mergeCell ref="A4:G4"/>
    <mergeCell ref="A6:G6"/>
    <mergeCell ref="A13:H13"/>
    <mergeCell ref="A14:O14"/>
    <mergeCell ref="A8:G8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2021-11-05T03:57:06Z</cp:lastPrinted>
  <dcterms:created xsi:type="dcterms:W3CDTF">2019-03-11T10:08:28Z</dcterms:created>
  <dcterms:modified xsi:type="dcterms:W3CDTF">2021-11-05T09:36:34Z</dcterms:modified>
</cp:coreProperties>
</file>