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ГЗ\ЛС и ИМН\2021\Объявления 2021 г\75 от 08.12.2021г\"/>
    </mc:Choice>
  </mc:AlternateContent>
  <bookViews>
    <workbookView xWindow="0" yWindow="0" windowWidth="20490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ЛС!$A$1:$G$22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8" i="1" l="1"/>
  <c r="G12" i="1" l="1"/>
  <c r="G10" i="1"/>
  <c r="G7" i="1"/>
  <c r="G13" i="1" l="1"/>
  <c r="G14" i="1"/>
  <c r="G15" i="1"/>
  <c r="G16" i="1"/>
  <c r="G17" i="1"/>
  <c r="G8" i="1" l="1"/>
  <c r="G11" i="1" l="1"/>
</calcChain>
</file>

<file path=xl/sharedStrings.xml><?xml version="1.0" encoding="utf-8"?>
<sst xmlns="http://schemas.openxmlformats.org/spreadsheetml/2006/main" count="45" uniqueCount="29">
  <si>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</si>
  <si>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</si>
  <si>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</si>
  <si>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</si>
  <si>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</si>
  <si>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</si>
  <si>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</si>
  <si>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</si>
  <si>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</si>
  <si>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</si>
  <si>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</si>
  <si>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</si>
  <si>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</si>
  <si>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Медицинские изделия</t>
  </si>
  <si>
    <t>шт</t>
  </si>
  <si>
    <t>табл</t>
  </si>
  <si>
    <t>Контейнер вакуумный для мочи стерильный 100 мл</t>
  </si>
  <si>
    <t>Уроприемник, дренируемый прозрачный однокомпенентный</t>
  </si>
  <si>
    <t>Шприц инъекционный трехкомпонентный стерильный однократного применения объемами: 2мл с иглами 23Gx1</t>
  </si>
  <si>
    <t>штук</t>
  </si>
  <si>
    <t>Шприц  Жанэ   150 мл одноразовый с наконечникам для катетерной насадки</t>
  </si>
  <si>
    <t>Шприц 3 мл трехкомпонентный стерильный одноразового применения</t>
  </si>
  <si>
    <t>Шприц инъекционный трехкомпонентный инсулиновый стерильный однократного применения  объемом 1 мл</t>
  </si>
  <si>
    <t>Раствор ментола в ментиловом эфире кислоты изовалериановой 0,06 г</t>
  </si>
  <si>
    <t>туба</t>
  </si>
  <si>
    <t>Комплект для кислородной терапии (назальные кислородные канюли)</t>
  </si>
  <si>
    <t>Пинцент для грудной хирургии; L-300 мм; 11 3/4 ширина 2,0 мм</t>
  </si>
  <si>
    <t>Вазелин, мазь для наружного применения  25 гр</t>
  </si>
  <si>
    <t>к объявлению 75 от 08.12.2021г.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</si>
</sst>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8" fillId="0" borderId="2" xfId="0" applyFont="1" applyFill="1" applyBorder="1" applyAlignment="1">
      <alignment horizontal="center" vertical="center"/>
    </xf>
    <xf numFmtId="43" fontId="8" fillId="0" borderId="2" xfId="22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9" fillId="2" borderId="2" xfId="0" applyFont="1" applyFill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right" vertical="center"/>
    </xf>
    <xf numFmtId="0" fontId="10" fillId="0" borderId="2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166" fontId="9" fillId="0" borderId="2" xfId="0" applyNumberFormat="1" applyFont="1" applyBorder="1" applyAlignment="1">
      <alignment horizontal="right" vertical="center" wrapText="1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10" fillId="0" borderId="2" xfId="1" applyFont="1" applyBorder="1" applyAlignment="1">
      <alignment horizontal="center"/>
    </xf>
    <xf numFmtId="0" fontId="8" fillId="2" borderId="2" xfId="0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center"/>
    </xf>
    <xf numFmtId="0" fontId="8" fillId="0" borderId="2" xfId="1" applyFont="1" applyBorder="1" applyAlignment="1">
      <alignment horizontal="left"/>
    </xf>
    <xf numFmtId="0" fontId="8" fillId="0" borderId="2" xfId="1" applyFont="1" applyBorder="1" applyAlignment="1">
      <alignment horizontal="center"/>
    </xf>
    <xf numFmtId="2" fontId="8" fillId="0" borderId="2" xfId="1" applyNumberFormat="1" applyFont="1" applyBorder="1" applyAlignment="1">
      <alignment horizontal="right"/>
    </xf>
    <xf numFmtId="0" fontId="8" fillId="0" borderId="2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6" fillId="0" borderId="0" xfId="0" applyFont="1" applyFill="1" applyBorder="1" applyAlignment="1"/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view="pageBreakPreview" zoomScale="115" zoomScaleSheetLayoutView="115" workbookViewId="0">
      <selection activeCell="G19" sqref="G19"/>
    </sheetView>
  </sheetViews>
  <sheetFormatPr defaultColWidth="8.85546875" defaultRowHeight="15.75" x14ac:dyDescent="0.25"/>
  <cols>
    <col min="1" max="1" width="8.85546875" style="1"/>
    <col min="2" max="2" width="58.5703125" style="1" customWidth="1"/>
    <col min="3" max="3" width="59.140625" style="1" customWidth="1"/>
    <col min="4" max="4" width="13.28515625" style="8" customWidth="1"/>
    <col min="5" max="5" width="13.42578125" style="8" customWidth="1"/>
    <col min="6" max="6" width="14.140625" style="9" customWidth="1"/>
    <col min="7" max="7" width="16.140625" style="4" customWidth="1"/>
    <col min="8" max="8" width="16.5703125" style="1" customWidth="1"/>
    <col min="9" max="16384" width="8.85546875" style="1"/>
  </cols>
  <sheetData>
    <row r="1" spans="1:7" x14ac:dyDescent="0.25">
      <c r="E1" s="8" t="s">
        <v>0</v>
      </c>
    </row>
    <row r="2" spans="1:7" x14ac:dyDescent="0.25">
      <c r="E2" s="21" t="s">
        <v>28</v>
      </c>
    </row>
    <row r="4" spans="1:7" ht="15.75" customHeight="1" x14ac:dyDescent="0.25">
      <c r="A4" s="29" t="s">
        <v>1</v>
      </c>
      <c r="B4" s="29"/>
      <c r="C4" s="29"/>
      <c r="D4" s="29"/>
      <c r="E4" s="29"/>
      <c r="F4" s="29"/>
      <c r="G4" s="29"/>
    </row>
    <row r="5" spans="1:7" ht="40.5" customHeight="1" x14ac:dyDescent="0.25">
      <c r="A5" s="11" t="s">
        <v>2</v>
      </c>
      <c r="B5" s="11" t="s">
        <v>3</v>
      </c>
      <c r="C5" s="11" t="s">
        <v>10</v>
      </c>
      <c r="D5" s="11" t="s">
        <v>4</v>
      </c>
      <c r="E5" s="11" t="s">
        <v>5</v>
      </c>
      <c r="F5" s="11" t="s">
        <v>6</v>
      </c>
      <c r="G5" s="11" t="s">
        <v>7</v>
      </c>
    </row>
    <row r="6" spans="1:7" ht="14.45" customHeight="1" x14ac:dyDescent="0.25">
      <c r="A6" s="30" t="s">
        <v>12</v>
      </c>
      <c r="B6" s="30"/>
      <c r="C6" s="30"/>
      <c r="D6" s="30"/>
      <c r="E6" s="30"/>
      <c r="F6" s="30"/>
      <c r="G6" s="30"/>
    </row>
    <row r="7" spans="1:7" ht="14.45" customHeight="1" x14ac:dyDescent="0.25">
      <c r="A7" s="22">
        <v>1</v>
      </c>
      <c r="B7" s="25" t="s">
        <v>27</v>
      </c>
      <c r="C7" s="25" t="s">
        <v>27</v>
      </c>
      <c r="D7" s="26" t="s">
        <v>24</v>
      </c>
      <c r="E7" s="26">
        <v>120</v>
      </c>
      <c r="F7" s="27">
        <v>150</v>
      </c>
      <c r="G7" s="17">
        <f t="shared" ref="G7:G8" si="0">E7*F7</f>
        <v>18000</v>
      </c>
    </row>
    <row r="8" spans="1:7" ht="30.75" customHeight="1" x14ac:dyDescent="0.25">
      <c r="A8" s="14">
        <v>2</v>
      </c>
      <c r="B8" s="15" t="s">
        <v>23</v>
      </c>
      <c r="C8" s="15" t="s">
        <v>23</v>
      </c>
      <c r="D8" s="12" t="s">
        <v>15</v>
      </c>
      <c r="E8" s="12">
        <v>20</v>
      </c>
      <c r="F8" s="13">
        <v>10.5</v>
      </c>
      <c r="G8" s="17">
        <f t="shared" si="0"/>
        <v>210</v>
      </c>
    </row>
    <row r="9" spans="1:7" s="2" customFormat="1" ht="15.75" customHeight="1" x14ac:dyDescent="0.25">
      <c r="A9" s="32" t="s">
        <v>13</v>
      </c>
      <c r="B9" s="33"/>
      <c r="C9" s="33"/>
      <c r="D9" s="33"/>
      <c r="E9" s="33"/>
      <c r="F9" s="33"/>
      <c r="G9" s="34"/>
    </row>
    <row r="10" spans="1:7" s="2" customFormat="1" ht="30" customHeight="1" x14ac:dyDescent="0.25">
      <c r="A10" s="14">
        <v>3</v>
      </c>
      <c r="B10" s="28" t="s">
        <v>25</v>
      </c>
      <c r="C10" s="28" t="s">
        <v>25</v>
      </c>
      <c r="D10" s="12" t="s">
        <v>19</v>
      </c>
      <c r="E10" s="12">
        <v>40</v>
      </c>
      <c r="F10" s="6">
        <v>500</v>
      </c>
      <c r="G10" s="17">
        <f t="shared" ref="G10:G17" si="1">E10*F10</f>
        <v>20000</v>
      </c>
    </row>
    <row r="11" spans="1:7" s="2" customFormat="1" ht="20.25" customHeight="1" x14ac:dyDescent="0.25">
      <c r="A11" s="14">
        <v>4</v>
      </c>
      <c r="B11" s="10" t="s">
        <v>16</v>
      </c>
      <c r="C11" s="10" t="s">
        <v>16</v>
      </c>
      <c r="D11" s="16" t="s">
        <v>14</v>
      </c>
      <c r="E11" s="5">
        <v>100</v>
      </c>
      <c r="F11" s="6">
        <v>68</v>
      </c>
      <c r="G11" s="17">
        <f t="shared" si="1"/>
        <v>6800</v>
      </c>
    </row>
    <row r="12" spans="1:7" s="2" customFormat="1" ht="19.5" customHeight="1" x14ac:dyDescent="0.25">
      <c r="A12" s="14">
        <v>5</v>
      </c>
      <c r="B12" s="10" t="s">
        <v>26</v>
      </c>
      <c r="C12" s="10" t="s">
        <v>26</v>
      </c>
      <c r="D12" s="16" t="s">
        <v>14</v>
      </c>
      <c r="E12" s="5">
        <v>30</v>
      </c>
      <c r="F12" s="6">
        <v>5986</v>
      </c>
      <c r="G12" s="17">
        <f t="shared" si="1"/>
        <v>179580</v>
      </c>
    </row>
    <row r="13" spans="1:7" s="2" customFormat="1" ht="19.5" customHeight="1" x14ac:dyDescent="0.25">
      <c r="A13" s="14">
        <v>6</v>
      </c>
      <c r="B13" s="23" t="s">
        <v>17</v>
      </c>
      <c r="C13" s="23" t="s">
        <v>17</v>
      </c>
      <c r="D13" s="24" t="s">
        <v>14</v>
      </c>
      <c r="E13" s="5">
        <v>15</v>
      </c>
      <c r="F13" s="6">
        <v>1500</v>
      </c>
      <c r="G13" s="17">
        <f t="shared" si="1"/>
        <v>22500</v>
      </c>
    </row>
    <row r="14" spans="1:7" s="2" customFormat="1" ht="31.5" customHeight="1" x14ac:dyDescent="0.25">
      <c r="A14" s="14">
        <v>7</v>
      </c>
      <c r="B14" s="10" t="s">
        <v>18</v>
      </c>
      <c r="C14" s="10" t="s">
        <v>18</v>
      </c>
      <c r="D14" s="16" t="s">
        <v>19</v>
      </c>
      <c r="E14" s="5">
        <v>5000</v>
      </c>
      <c r="F14" s="6">
        <v>17</v>
      </c>
      <c r="G14" s="17">
        <f t="shared" si="1"/>
        <v>85000</v>
      </c>
    </row>
    <row r="15" spans="1:7" s="2" customFormat="1" ht="32.25" customHeight="1" x14ac:dyDescent="0.25">
      <c r="A15" s="14">
        <v>8</v>
      </c>
      <c r="B15" s="10" t="s">
        <v>20</v>
      </c>
      <c r="C15" s="10" t="s">
        <v>20</v>
      </c>
      <c r="D15" s="16" t="s">
        <v>19</v>
      </c>
      <c r="E15" s="5">
        <v>600</v>
      </c>
      <c r="F15" s="6">
        <v>500</v>
      </c>
      <c r="G15" s="17">
        <f t="shared" si="1"/>
        <v>300000</v>
      </c>
    </row>
    <row r="16" spans="1:7" s="2" customFormat="1" ht="33" customHeight="1" x14ac:dyDescent="0.25">
      <c r="A16" s="14">
        <v>9</v>
      </c>
      <c r="B16" s="10" t="s">
        <v>21</v>
      </c>
      <c r="C16" s="10" t="s">
        <v>21</v>
      </c>
      <c r="D16" s="16" t="s">
        <v>19</v>
      </c>
      <c r="E16" s="5">
        <v>6000</v>
      </c>
      <c r="F16" s="6">
        <v>30</v>
      </c>
      <c r="G16" s="17">
        <f t="shared" si="1"/>
        <v>180000</v>
      </c>
    </row>
    <row r="17" spans="1:15" s="2" customFormat="1" ht="32.25" customHeight="1" x14ac:dyDescent="0.25">
      <c r="A17" s="14">
        <v>10</v>
      </c>
      <c r="B17" s="10" t="s">
        <v>22</v>
      </c>
      <c r="C17" s="10" t="s">
        <v>22</v>
      </c>
      <c r="D17" s="16" t="s">
        <v>19</v>
      </c>
      <c r="E17" s="5">
        <v>60</v>
      </c>
      <c r="F17" s="6">
        <v>25</v>
      </c>
      <c r="G17" s="17">
        <f t="shared" si="1"/>
        <v>1500</v>
      </c>
    </row>
    <row r="18" spans="1:15" ht="21.6" customHeight="1" x14ac:dyDescent="0.25">
      <c r="A18" s="18"/>
      <c r="B18" s="18" t="s">
        <v>8</v>
      </c>
      <c r="C18" s="18"/>
      <c r="D18" s="14"/>
      <c r="E18" s="19"/>
      <c r="F18" s="20"/>
      <c r="G18" s="20">
        <f>G7+G8+G10+G11+G12+G13+G14+G15+G16+G17</f>
        <v>813590</v>
      </c>
    </row>
    <row r="19" spans="1:15" ht="26.45" customHeight="1" x14ac:dyDescent="0.25"/>
    <row r="20" spans="1:15" x14ac:dyDescent="0.25">
      <c r="A20" s="31" t="s">
        <v>9</v>
      </c>
      <c r="B20" s="31"/>
      <c r="C20" s="31"/>
      <c r="D20" s="31"/>
      <c r="E20" s="31"/>
      <c r="F20" s="31"/>
      <c r="G20" s="31"/>
      <c r="H20" s="31"/>
    </row>
    <row r="21" spans="1:15" s="3" customFormat="1" ht="53.25" customHeight="1" x14ac:dyDescent="0.25">
      <c r="A21" s="35" t="s">
        <v>11</v>
      </c>
      <c r="B21" s="35"/>
      <c r="C21" s="35"/>
      <c r="D21" s="35"/>
      <c r="E21" s="35"/>
      <c r="F21" s="35"/>
      <c r="G21" s="35"/>
      <c r="H21" s="7"/>
      <c r="I21" s="7"/>
      <c r="J21" s="7"/>
      <c r="K21" s="7"/>
      <c r="L21" s="7"/>
      <c r="M21" s="7"/>
      <c r="N21" s="7"/>
      <c r="O21" s="7"/>
    </row>
  </sheetData>
  <mergeCells count="5">
    <mergeCell ref="A4:G4"/>
    <mergeCell ref="A6:G6"/>
    <mergeCell ref="A20:H20"/>
    <mergeCell ref="A9:G9"/>
    <mergeCell ref="A21:G21"/>
  </mergeCells>
  <pageMargins left="0.19685039370078741" right="0.19685039370078741" top="0.74803149606299213" bottom="0.74803149606299213" header="0.31496062992125984" footer="0.31496062992125984"/>
  <pageSetup paperSize="9" scale="5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2021-11-29T10:13:00Z</cp:lastPrinted>
  <dcterms:created xsi:type="dcterms:W3CDTF">2019-03-11T10:08:28Z</dcterms:created>
  <dcterms:modified xsi:type="dcterms:W3CDTF">2021-12-20T11:30:14Z</dcterms:modified>
</cp:coreProperties>
</file>