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Самал\Desktop\ОБМЕН\ЛС и ИМН\Объявления 2020 г\8 от 27.02.2020г\"/>
    </mc:Choice>
  </mc:AlternateContent>
  <bookViews>
    <workbookView xWindow="0" yWindow="0" windowWidth="20490" windowHeight="7620"/>
  </bookViews>
  <sheets>
    <sheet name="ЛС и ИМН"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'ЛС и ИМН'!$A$1:$G$42</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G22" i="1" l="1"/>
  <c r="G21" i="1"/>
  <c r="G20" i="1"/>
  <c r="G19" i="1"/>
  <c r="G18" i="1" l="1"/>
  <c r="G17" i="1"/>
  <c r="G16" i="1"/>
  <c r="G7" i="1" l="1"/>
  <c r="G14" i="1" l="1"/>
  <c r="G13" i="1"/>
  <c r="G12" i="1"/>
  <c r="G11" i="1"/>
  <c r="G10" i="1"/>
  <c r="G9" i="1"/>
  <c r="G8" i="1"/>
</calcChain>
</file>

<file path=xl/sharedStrings.xml><?xml version="1.0" encoding="utf-8"?>
<sst xmlns="http://schemas.openxmlformats.org/spreadsheetml/2006/main" count="73" uniqueCount="65">
  <si>
    <t>Приложение 1</t>
  </si>
  <si>
    <t>Перечень закупаемых товаров</t>
  </si>
  <si>
    <t>№ Лота</t>
  </si>
  <si>
    <t>Наименование лота</t>
  </si>
  <si>
    <t>Ед изм</t>
  </si>
  <si>
    <t>Кол-во</t>
  </si>
  <si>
    <t>Цена, тенге</t>
  </si>
  <si>
    <t>Сумма, тенге</t>
  </si>
  <si>
    <t>* \примечание:</t>
  </si>
  <si>
    <t>Председатель</t>
  </si>
  <si>
    <t>Заведующая химиотерапевтическим отделением</t>
  </si>
  <si>
    <t>Кухарева А.А.</t>
  </si>
  <si>
    <t xml:space="preserve">Заведующая отделением реанимации и интенсивной терапии  </t>
  </si>
  <si>
    <t>Ким Н.В.</t>
  </si>
  <si>
    <t>Главная медсестра</t>
  </si>
  <si>
    <t>Нагомбаева З.А.</t>
  </si>
  <si>
    <t>Юрисконсульт</t>
  </si>
  <si>
    <t>Бабиев Б.Е.</t>
  </si>
  <si>
    <t>Бухгалтер</t>
  </si>
  <si>
    <t>Нурлан А.</t>
  </si>
  <si>
    <t>Секретарь</t>
  </si>
  <si>
    <t>Бейсенова С.А.</t>
  </si>
  <si>
    <t>Мукажанов А.Т.</t>
  </si>
  <si>
    <t>Описание лекарственного средства и медицинского изделия (краткая характеристика)</t>
  </si>
  <si>
    <t>Провизор</t>
  </si>
  <si>
    <t>Темиржанова Л.Р.</t>
  </si>
  <si>
    <t>флакон</t>
  </si>
  <si>
    <t>Лекарственные препараты</t>
  </si>
  <si>
    <t>Амброксол</t>
  </si>
  <si>
    <t>сироп 100мл</t>
  </si>
  <si>
    <t>ампула</t>
  </si>
  <si>
    <t>Бриллиантовый зеленый</t>
  </si>
  <si>
    <t>раствор спиртовый 1 %-30 мл</t>
  </si>
  <si>
    <t>Вазелин</t>
  </si>
  <si>
    <t>мазь для наружного применения  25 гр</t>
  </si>
  <si>
    <t>туба</t>
  </si>
  <si>
    <t xml:space="preserve">Гентамицин </t>
  </si>
  <si>
    <t>раствор для инъекций 4%, 2мл</t>
  </si>
  <si>
    <t>раствор спиртовой 5 % 30 мл</t>
  </si>
  <si>
    <t>Парацетомол</t>
  </si>
  <si>
    <t>таблетки по 500мг</t>
  </si>
  <si>
    <t>таблетка</t>
  </si>
  <si>
    <t>Хлорамфеникол</t>
  </si>
  <si>
    <t>линимент 10% 25 г</t>
  </si>
  <si>
    <t xml:space="preserve">Цинка окись </t>
  </si>
  <si>
    <t>мазь 10 % 30 г</t>
  </si>
  <si>
    <t>упаковка</t>
  </si>
  <si>
    <t>Медицинские изделия</t>
  </si>
  <si>
    <t xml:space="preserve">Йод </t>
  </si>
  <si>
    <t>Сумма закупа:</t>
  </si>
  <si>
    <t>Термографическая пленка 5В для принтеров AGFA Drystar, размер 28х35 см (маммо).</t>
  </si>
  <si>
    <t>Термографическая пленка 5В для принтеров AGFA Drystar, размер 28х35 см (маммо). Термографическая пленка для сухой печати с высокой оптической плотностью и высоким контрастом. Применяется для получения диагностических изображений высокого качества. Для медицинских принтеров черно-белого изображения. Упаковка и хранение: 100 листов в упаковке, в коробке 5 упаковок. Температура хранения: 5 — 25 °C. Не допускается ее сгибание, деформация. После распечатывания коробки с пленкой рекомендуется ее сразу загрузить в принтер.</t>
  </si>
  <si>
    <t>Термографическая пленка 5В для принтеров AGFA Drystar, размер 28*35 см (авто).</t>
  </si>
  <si>
    <t>Термографическая пленка 5В для принтеров AGFA Drystar, размер 28*35 см (авто). Термографическая пленка для сухой печати с высокой оптической плотностью и высоким контрастом. Применяется для получения диагностических изображений высокого качества. Для медицинских принтеров черно-белого изображения. Упаковка и хранение: 100 листов в упаковке, в коробке 5 упаковок. Температура хранения: 5 — 25 °C. Не допускается ее сгибание, деформация. После распечатывания коробки с пленкой рекомендуется ее сразу загрузить в принтер.</t>
  </si>
  <si>
    <t>Термографическая пленка 5В для принтеров AGFA Drystar, размер 35*43 см (авто).</t>
  </si>
  <si>
    <t>Термографическая пленка 5В для принтеров AGFA Drystar, размер 35*43 см (авто). Термографическая пленка для сухой печати с высокой оптической плотностью и высоким контрастом. Применяется для получения диагностических изображений высокого качества. Для медицинских принтеров черно-белого изображения. Упаковка и хранение: 100 листов в упаковке, в коробке 5 упаковок. Температура хранения: 5 — 25 °C. Не допускается ее сгибание, деформация. После распечатывания коробки с пленкой рекомендуется ее сразу загрузить в принтер.</t>
  </si>
  <si>
    <t>к объявлению 8 от 27.02.2020г.</t>
  </si>
  <si>
    <t>Перчатки хирургические стерильные размер 6,5</t>
  </si>
  <si>
    <t>Перчатки хирургические стерильные размер 7,5</t>
  </si>
  <si>
    <t>Перчатки хирургические стерильные размер 8,0</t>
  </si>
  <si>
    <t>Перчатки хирургические стерильные размер 6,5. Перчатки хирургические из натурального латекса стерильные, для хирургических операций. Поверхность перчаток без опудривания для профилактики контактного дерматита. Текстурный рисунок должен быть нанесен по всей наружной поверхности перчатки для улучшенного захвата инструментов. Одинарная толщина (в области пальцев) не менее 0,16 мм для обеспечения механической прочности. Перчатки анатомически правильной формы с расположением большого пальца в направлении ладони. Метод стерилизации радиационный. Класс потенциального риска применения не ниже 2а в соответствии с регистрационным удостоверением.</t>
  </si>
  <si>
    <t>Перчатки хирургические стерильные размер 7,5. Перчатки хирургические из натурального латекса стерильные, для хирургических операций. Поверхность перчаток без опудривания для профилактики контактного дерматита. Текстурный рисунок должен быть нанесен по всей наружной поверхности перчатки для улучшенного захвата инструментов. Одинарная толщина (в области пальцев) не менее 0,16 мм для обеспечения механической прочности. Перчатки анатомически правильной формы с расположением большого пальца в направлении ладони. Метод стерилизации радиационный. Класс потенциального риска применения не ниже 2а в соответствии с регистрационным удостоверением.</t>
  </si>
  <si>
    <t>Перчатки хирургические стерильные размер 8,0. Перчатки хирургические из натурального латекса стерильные, для хирургических операций. Поверхность перчаток без опудривания для профилактики контактного дерматита. Текстурный рисунок должен быть нанесен по всей наружной поверхности перчатки для улучшенного захвата инструментов. Одинарная толщина (в области пальцев) не менее 0,16 мм для обеспечения механической прочности. Перчатки анатомически правильной формы с расположением большого пальца в направлении ладони. Метод стерилизации радиационный. Класс потенциального риска применения не ниже 2а в соответствии с регистрационным удостоверением.</t>
  </si>
  <si>
    <t>пара</t>
  </si>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</sst>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_-;\-* #,##0.00\ _₽_-;_-* &quot;-&quot;??\ _₽_-;_-@_-"/>
    <numFmt numFmtId="164" formatCode="_-* #,##0.00_р_._-;\-* #,##0.00_р_._-;_-* &quot;-&quot;??_р_._-;_-@_-"/>
    <numFmt numFmtId="165" formatCode="#,##0.00&quot; &quot;[$руб.-419];[Red]&quot;-&quot;#,##0.00&quot; &quot;[$руб.-419]"/>
  </numFmts>
  <fonts count="9" x14ac:knownFonts="1">
    <font>
      <sz val="11"/>
      <color theme="1"/>
      <name val="Calibri"/>
      <family val="2"/>
      <charset val="204"/>
      <scheme val="minor"/>
    </font>
    <font>
      <sz val="11"/>
      <color theme="1"/>
      <name val="Calibri"/>
      <family val="2"/>
      <charset val="204"/>
      <scheme val="minor"/>
    </font>
    <font>
      <u/>
      <sz val="11"/>
      <color theme="10"/>
      <name val="Calibri"/>
      <family val="2"/>
      <scheme val="minor"/>
    </font>
    <font>
      <sz val="10"/>
      <name val="Arial Cyr"/>
      <charset val="204"/>
    </font>
    <font>
      <sz val="11"/>
      <color theme="1"/>
      <name val="Calibri"/>
      <family val="2"/>
      <scheme val="minor"/>
    </font>
    <font>
      <sz val="10"/>
      <name val="Arial"/>
      <family val="2"/>
      <charset val="204"/>
    </font>
    <font>
      <sz val="8"/>
      <name val="Arial"/>
      <family val="2"/>
    </font>
    <font>
      <sz val="12"/>
      <name val="Times New Roman"/>
      <family val="1"/>
      <charset val="204"/>
    </font>
    <font>
      <b/>
      <sz val="12"/>
      <name val="Times New Roman"/>
      <family val="1"/>
      <charset val="204"/>
    </font>
  </fonts>
  <fills count="2">
    <fill>
      <patternFill patternType="none"/>
    </fill>
    <fill>
      <patternFill patternType="gray125"/>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s>
  <cellStyleXfs count="24">
    <xf numFmtId="0" fontId="0" fillId="0" borderId="0"/>
    <xf numFmtId="0" fontId="1" fillId="0" borderId="0"/>
    <xf numFmtId="0" fontId="2" fillId="0" borderId="0" applyNumberFormat="0" applyFill="0" applyBorder="0" applyAlignment="0" applyProtection="0"/>
    <xf numFmtId="0" fontId="3" fillId="0" borderId="0"/>
    <xf numFmtId="0" fontId="4" fillId="0" borderId="0"/>
    <xf numFmtId="0" fontId="4" fillId="0" borderId="0"/>
    <xf numFmtId="0" fontId="3"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6" fillId="0" borderId="0"/>
    <xf numFmtId="43" fontId="1" fillId="0" borderId="0" applyFont="0" applyFill="0" applyBorder="0" applyAlignment="0" applyProtection="0"/>
  </cellStyleXfs>
  <cellXfs count="52">
    <xf numFmtId="0" fontId="0" fillId="0" borderId="0" xfId="0"/>
    <xf numFmtId="0" fontId="7" fillId="0" borderId="0" xfId="0" applyFont="1" applyFill="1"/>
    <xf numFmtId="0" fontId="7" fillId="0" borderId="0" xfId="0" applyFont="1" applyFill="1" applyAlignment="1">
      <alignment horizontal="justify"/>
    </xf>
    <xf numFmtId="0" fontId="7" fillId="0" borderId="0" xfId="0" applyFont="1" applyFill="1" applyAlignment="1">
      <alignment horizontal="left"/>
    </xf>
    <xf numFmtId="0" fontId="7" fillId="0" borderId="0" xfId="1" applyFont="1"/>
    <xf numFmtId="0" fontId="8" fillId="0" borderId="2" xfId="1" applyFont="1" applyBorder="1" applyAlignment="1">
      <alignment horizontal="center" vertical="center" wrapText="1"/>
    </xf>
    <xf numFmtId="0" fontId="8" fillId="0" borderId="2" xfId="1" applyFont="1" applyBorder="1" applyAlignment="1">
      <alignment horizontal="center" vertical="center"/>
    </xf>
    <xf numFmtId="0" fontId="7" fillId="0" borderId="2" xfId="0" applyFont="1" applyFill="1" applyBorder="1" applyAlignment="1">
      <alignment vertical="top" wrapText="1"/>
    </xf>
    <xf numFmtId="0" fontId="7" fillId="0" borderId="2" xfId="0" applyFont="1" applyFill="1" applyBorder="1" applyAlignment="1">
      <alignment horizontal="left" vertical="top" wrapText="1"/>
    </xf>
    <xf numFmtId="0" fontId="7" fillId="0" borderId="2" xfId="0" applyFont="1" applyFill="1" applyBorder="1" applyAlignment="1">
      <alignment horizontal="center" vertical="top"/>
    </xf>
    <xf numFmtId="3" fontId="7" fillId="0" borderId="2" xfId="23" applyNumberFormat="1" applyFont="1" applyFill="1" applyBorder="1" applyAlignment="1">
      <alignment horizontal="right" vertical="top"/>
    </xf>
    <xf numFmtId="4" fontId="7" fillId="0" borderId="2" xfId="23" applyNumberFormat="1" applyFont="1" applyFill="1" applyBorder="1" applyAlignment="1">
      <alignment horizontal="right" vertical="top"/>
    </xf>
    <xf numFmtId="0" fontId="7" fillId="0" borderId="0" xfId="1" applyFont="1" applyFill="1"/>
    <xf numFmtId="0" fontId="7" fillId="0" borderId="2" xfId="0" applyFont="1" applyFill="1" applyBorder="1" applyAlignment="1">
      <alignment vertical="top"/>
    </xf>
    <xf numFmtId="0" fontId="7" fillId="0" borderId="2" xfId="0" applyFont="1" applyFill="1" applyBorder="1" applyAlignment="1">
      <alignment horizontal="left" vertical="top"/>
    </xf>
    <xf numFmtId="0" fontId="7" fillId="0" borderId="2" xfId="0" applyFont="1" applyFill="1" applyBorder="1" applyAlignment="1">
      <alignment horizontal="center" vertical="top" wrapText="1"/>
    </xf>
    <xf numFmtId="3" fontId="7" fillId="0" borderId="2" xfId="23" applyNumberFormat="1" applyFont="1" applyFill="1" applyBorder="1" applyAlignment="1">
      <alignment horizontal="right" vertical="top" wrapText="1"/>
    </xf>
    <xf numFmtId="4" fontId="7" fillId="0" borderId="2" xfId="23" applyNumberFormat="1" applyFont="1" applyFill="1" applyBorder="1" applyAlignment="1">
      <alignment horizontal="right" vertical="top" wrapText="1"/>
    </xf>
    <xf numFmtId="0" fontId="7" fillId="0" borderId="2" xfId="22" applyFont="1" applyFill="1" applyBorder="1" applyAlignment="1">
      <alignment horizontal="left" vertical="top" wrapText="1"/>
    </xf>
    <xf numFmtId="0" fontId="7" fillId="0" borderId="2" xfId="22" applyNumberFormat="1" applyFont="1" applyFill="1" applyBorder="1" applyAlignment="1">
      <alignment horizontal="left" vertical="top" wrapText="1"/>
    </xf>
    <xf numFmtId="0" fontId="7" fillId="0" borderId="2" xfId="22" applyFont="1" applyFill="1" applyBorder="1" applyAlignment="1">
      <alignment horizontal="center" vertical="top"/>
    </xf>
    <xf numFmtId="0" fontId="7" fillId="0" borderId="2" xfId="5" applyFont="1" applyFill="1" applyBorder="1" applyAlignment="1">
      <alignment horizontal="center" vertical="top" wrapText="1"/>
    </xf>
    <xf numFmtId="0" fontId="7" fillId="0" borderId="2" xfId="5" applyFont="1" applyFill="1" applyBorder="1" applyAlignment="1">
      <alignment horizontal="left" vertical="top" wrapText="1"/>
    </xf>
    <xf numFmtId="4" fontId="7" fillId="0" borderId="2" xfId="5" applyNumberFormat="1" applyFont="1" applyFill="1" applyBorder="1" applyAlignment="1">
      <alignment horizontal="right" vertical="top"/>
    </xf>
    <xf numFmtId="4" fontId="7" fillId="0" borderId="2" xfId="5" applyNumberFormat="1" applyFont="1" applyFill="1" applyBorder="1" applyAlignment="1">
      <alignment horizontal="right" vertical="top" wrapText="1"/>
    </xf>
    <xf numFmtId="0" fontId="8" fillId="0" borderId="0" xfId="1" applyFont="1"/>
    <xf numFmtId="0" fontId="8" fillId="0" borderId="2" xfId="1" applyFont="1" applyBorder="1" applyAlignment="1"/>
    <xf numFmtId="0" fontId="8" fillId="0" borderId="0" xfId="0" applyFont="1" applyFill="1" applyAlignment="1">
      <alignment horizontal="left"/>
    </xf>
    <xf numFmtId="0" fontId="7" fillId="0" borderId="2" xfId="1" applyFont="1" applyBorder="1"/>
    <xf numFmtId="0" fontId="7" fillId="0" borderId="0" xfId="1" applyFont="1" applyBorder="1"/>
    <xf numFmtId="3" fontId="7" fillId="0" borderId="2" xfId="5" applyNumberFormat="1" applyFont="1" applyFill="1" applyBorder="1" applyAlignment="1">
      <alignment horizontal="right" vertical="top" wrapText="1"/>
    </xf>
    <xf numFmtId="0" fontId="7" fillId="0" borderId="0" xfId="5" applyFont="1" applyFill="1" applyBorder="1" applyAlignment="1">
      <alignment horizontal="left" vertical="top" wrapText="1"/>
    </xf>
    <xf numFmtId="0" fontId="7" fillId="0" borderId="0" xfId="5" applyFont="1" applyFill="1" applyBorder="1" applyAlignment="1">
      <alignment horizontal="center" vertical="top" wrapText="1"/>
    </xf>
    <xf numFmtId="0" fontId="7" fillId="0" borderId="0" xfId="5" applyFont="1" applyFill="1" applyBorder="1" applyAlignment="1">
      <alignment horizontal="right" vertical="top" wrapText="1"/>
    </xf>
    <xf numFmtId="4" fontId="7" fillId="0" borderId="0" xfId="5" applyNumberFormat="1" applyFont="1" applyFill="1" applyBorder="1" applyAlignment="1">
      <alignment horizontal="right" vertical="top" wrapText="1"/>
    </xf>
    <xf numFmtId="4" fontId="7" fillId="0" borderId="0" xfId="5" applyNumberFormat="1" applyFont="1" applyFill="1" applyBorder="1" applyAlignment="1">
      <alignment horizontal="right" vertical="top"/>
    </xf>
    <xf numFmtId="0" fontId="8" fillId="0" borderId="2" xfId="5" applyFont="1" applyFill="1" applyBorder="1" applyAlignment="1">
      <alignment horizontal="left" vertical="top" wrapText="1"/>
    </xf>
    <xf numFmtId="0" fontId="8" fillId="0" borderId="2" xfId="5" applyFont="1" applyFill="1" applyBorder="1" applyAlignment="1">
      <alignment horizontal="center" vertical="top" wrapText="1"/>
    </xf>
    <xf numFmtId="0" fontId="8" fillId="0" borderId="2" xfId="5" applyFont="1" applyFill="1" applyBorder="1" applyAlignment="1">
      <alignment horizontal="right" vertical="top" wrapText="1"/>
    </xf>
    <xf numFmtId="4" fontId="8" fillId="0" borderId="2" xfId="5" applyNumberFormat="1" applyFont="1" applyFill="1" applyBorder="1" applyAlignment="1">
      <alignment horizontal="right" vertical="top" wrapText="1"/>
    </xf>
    <xf numFmtId="4" fontId="8" fillId="0" borderId="2" xfId="5" applyNumberFormat="1" applyFont="1" applyFill="1" applyBorder="1" applyAlignment="1">
      <alignment horizontal="right" vertical="top"/>
    </xf>
    <xf numFmtId="0" fontId="8" fillId="0" borderId="1" xfId="1" applyFont="1" applyBorder="1" applyAlignment="1">
      <alignment horizontal="center"/>
    </xf>
    <xf numFmtId="0" fontId="7" fillId="0" borderId="0" xfId="0" applyFont="1" applyFill="1" applyBorder="1" applyAlignment="1"/>
    <xf numFmtId="0" fontId="8" fillId="0" borderId="0" xfId="0" applyFont="1" applyFill="1" applyAlignment="1">
      <alignment horizontal="left"/>
    </xf>
    <xf numFmtId="0" fontId="7" fillId="0" borderId="0" xfId="0" applyFont="1" applyFill="1" applyBorder="1" applyAlignment="1">
      <alignment horizontal="left" vertical="top" wrapText="1"/>
    </xf>
    <xf numFmtId="0" fontId="7" fillId="0" borderId="0" xfId="0" applyFont="1" applyFill="1" applyBorder="1" applyAlignment="1">
      <alignment horizontal="left" vertical="center" wrapText="1"/>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8" fillId="0" borderId="3" xfId="1" applyFont="1" applyBorder="1" applyAlignment="1">
      <alignment horizontal="center"/>
    </xf>
    <xf numFmtId="0" fontId="8" fillId="0" borderId="4" xfId="1" applyFont="1" applyBorder="1" applyAlignment="1">
      <alignment horizontal="center"/>
    </xf>
    <xf numFmtId="0" fontId="8" fillId="0" borderId="5" xfId="1" applyFont="1" applyBorder="1" applyAlignment="1">
      <alignment horizontal="center"/>
    </xf>
  </cellXfs>
  <cellStyles count="24">
    <cellStyle name="Гиперссылка 2" xfId="2"/>
    <cellStyle name="Обычный" xfId="0" builtinId="0"/>
    <cellStyle name="Обычный 10 25" xfId="3"/>
    <cellStyle name="Обычный 2" xfId="4"/>
    <cellStyle name="Обычный 2 2" xfId="5"/>
    <cellStyle name="Обычный 2 2 2" xfId="6"/>
    <cellStyle name="Обычный 2 3" xfId="7"/>
    <cellStyle name="Обычный 2 4" xfId="8"/>
    <cellStyle name="Обычный 3" xfId="9"/>
    <cellStyle name="Обычный 3 2" xfId="10"/>
    <cellStyle name="Обычный 3 3" xfId="11"/>
    <cellStyle name="Обычный 4" xfId="12"/>
    <cellStyle name="Обычный 5" xfId="1"/>
    <cellStyle name="Обычный 6" xfId="13"/>
    <cellStyle name="Обычный 6 2" xfId="14"/>
    <cellStyle name="Обычный 7" xfId="15"/>
    <cellStyle name="Обычный 8 6" xfId="16"/>
    <cellStyle name="Обычный_таргентные 2016" xfId="22"/>
    <cellStyle name="Финансовый" xfId="23" builtinId="3"/>
    <cellStyle name="Финансовый 2" xfId="17"/>
    <cellStyle name="Финансовый 3" xfId="18"/>
    <cellStyle name="Финансовый 4" xfId="19"/>
    <cellStyle name="Финансовый 5" xfId="20"/>
    <cellStyle name="Финансовый 6"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tabSelected="1" view="pageBreakPreview" topLeftCell="A20" zoomScale="115" zoomScaleSheetLayoutView="115" workbookViewId="0">
      <selection activeCell="K20" sqref="K20"/>
    </sheetView>
  </sheetViews>
  <sheetFormatPr defaultColWidth="8.85546875" defaultRowHeight="15.75" x14ac:dyDescent="0.25"/>
  <cols>
    <col min="1" max="1" width="8.85546875" style="4"/>
    <col min="2" max="2" width="38.7109375" style="4" customWidth="1"/>
    <col min="3" max="3" width="58.85546875" style="4" customWidth="1"/>
    <col min="4" max="4" width="13.28515625" style="4" customWidth="1"/>
    <col min="5" max="5" width="15.42578125" style="4" customWidth="1"/>
    <col min="6" max="6" width="13.28515625" style="4" customWidth="1"/>
    <col min="7" max="7" width="24" style="4" customWidth="1"/>
    <col min="8" max="16384" width="8.85546875" style="4"/>
  </cols>
  <sheetData>
    <row r="1" spans="1:7" x14ac:dyDescent="0.25">
      <c r="E1" s="4" t="s">
        <v>0</v>
      </c>
    </row>
    <row r="2" spans="1:7" x14ac:dyDescent="0.25">
      <c r="E2" s="4" t="s">
        <v>56</v>
      </c>
    </row>
    <row r="4" spans="1:7" ht="15.75" customHeight="1" x14ac:dyDescent="0.25">
      <c r="A4" s="41" t="s">
        <v>1</v>
      </c>
      <c r="B4" s="41"/>
      <c r="C4" s="41"/>
      <c r="D4" s="41"/>
      <c r="E4" s="41"/>
      <c r="F4" s="41"/>
      <c r="G4" s="41"/>
    </row>
    <row r="5" spans="1:7" ht="40.5" customHeight="1" x14ac:dyDescent="0.25">
      <c r="A5" s="5" t="s">
        <v>2</v>
      </c>
      <c r="B5" s="5" t="s">
        <v>3</v>
      </c>
      <c r="C5" s="5" t="s">
        <v>23</v>
      </c>
      <c r="D5" s="5" t="s">
        <v>4</v>
      </c>
      <c r="E5" s="5" t="s">
        <v>5</v>
      </c>
      <c r="F5" s="5" t="s">
        <v>6</v>
      </c>
      <c r="G5" s="5" t="s">
        <v>7</v>
      </c>
    </row>
    <row r="6" spans="1:7" ht="14.45" customHeight="1" x14ac:dyDescent="0.25">
      <c r="A6" s="49" t="s">
        <v>27</v>
      </c>
      <c r="B6" s="50"/>
      <c r="C6" s="50"/>
      <c r="D6" s="51"/>
      <c r="E6" s="26"/>
      <c r="F6" s="26"/>
      <c r="G6" s="26"/>
    </row>
    <row r="7" spans="1:7" s="12" customFormat="1" ht="15.95" customHeight="1" x14ac:dyDescent="0.25">
      <c r="A7" s="6">
        <v>1</v>
      </c>
      <c r="B7" s="7" t="s">
        <v>28</v>
      </c>
      <c r="C7" s="8" t="s">
        <v>29</v>
      </c>
      <c r="D7" s="9" t="s">
        <v>26</v>
      </c>
      <c r="E7" s="10">
        <v>160</v>
      </c>
      <c r="F7" s="11">
        <v>462.16</v>
      </c>
      <c r="G7" s="11">
        <f>E7*F7</f>
        <v>73945.600000000006</v>
      </c>
    </row>
    <row r="8" spans="1:7" s="12" customFormat="1" ht="15.95" customHeight="1" x14ac:dyDescent="0.25">
      <c r="A8" s="6">
        <v>2</v>
      </c>
      <c r="B8" s="7" t="s">
        <v>31</v>
      </c>
      <c r="C8" s="8" t="s">
        <v>32</v>
      </c>
      <c r="D8" s="9" t="s">
        <v>26</v>
      </c>
      <c r="E8" s="10">
        <v>300</v>
      </c>
      <c r="F8" s="11">
        <v>42.07</v>
      </c>
      <c r="G8" s="11">
        <f t="shared" ref="G8:G14" si="0">E8*F8</f>
        <v>12621</v>
      </c>
    </row>
    <row r="9" spans="1:7" s="12" customFormat="1" ht="15.95" customHeight="1" x14ac:dyDescent="0.25">
      <c r="A9" s="6">
        <v>3</v>
      </c>
      <c r="B9" s="13" t="s">
        <v>33</v>
      </c>
      <c r="C9" s="8" t="s">
        <v>34</v>
      </c>
      <c r="D9" s="9" t="s">
        <v>35</v>
      </c>
      <c r="E9" s="10">
        <v>100</v>
      </c>
      <c r="F9" s="11">
        <v>51.98</v>
      </c>
      <c r="G9" s="11">
        <f t="shared" si="0"/>
        <v>5198</v>
      </c>
    </row>
    <row r="10" spans="1:7" s="12" customFormat="1" ht="15.95" customHeight="1" x14ac:dyDescent="0.25">
      <c r="A10" s="6">
        <v>4</v>
      </c>
      <c r="B10" s="13" t="s">
        <v>36</v>
      </c>
      <c r="C10" s="14" t="s">
        <v>37</v>
      </c>
      <c r="D10" s="9" t="s">
        <v>30</v>
      </c>
      <c r="E10" s="10">
        <v>200</v>
      </c>
      <c r="F10" s="11">
        <v>13.1</v>
      </c>
      <c r="G10" s="11">
        <f t="shared" si="0"/>
        <v>2620</v>
      </c>
    </row>
    <row r="11" spans="1:7" s="12" customFormat="1" ht="15.95" customHeight="1" x14ac:dyDescent="0.25">
      <c r="A11" s="6">
        <v>5</v>
      </c>
      <c r="B11" s="8" t="s">
        <v>48</v>
      </c>
      <c r="C11" s="8" t="s">
        <v>38</v>
      </c>
      <c r="D11" s="15" t="s">
        <v>26</v>
      </c>
      <c r="E11" s="16">
        <v>7</v>
      </c>
      <c r="F11" s="17">
        <v>98.04</v>
      </c>
      <c r="G11" s="11">
        <f t="shared" si="0"/>
        <v>686.28000000000009</v>
      </c>
    </row>
    <row r="12" spans="1:7" s="12" customFormat="1" ht="15.95" customHeight="1" x14ac:dyDescent="0.25">
      <c r="A12" s="6">
        <v>6</v>
      </c>
      <c r="B12" s="7" t="s">
        <v>39</v>
      </c>
      <c r="C12" s="8" t="s">
        <v>40</v>
      </c>
      <c r="D12" s="9" t="s">
        <v>41</v>
      </c>
      <c r="E12" s="10">
        <v>200</v>
      </c>
      <c r="F12" s="11">
        <v>2.1</v>
      </c>
      <c r="G12" s="11">
        <f t="shared" si="0"/>
        <v>420</v>
      </c>
    </row>
    <row r="13" spans="1:7" s="12" customFormat="1" ht="15.95" customHeight="1" x14ac:dyDescent="0.25">
      <c r="A13" s="6">
        <v>7</v>
      </c>
      <c r="B13" s="7" t="s">
        <v>42</v>
      </c>
      <c r="C13" s="8" t="s">
        <v>43</v>
      </c>
      <c r="D13" s="9" t="s">
        <v>35</v>
      </c>
      <c r="E13" s="10">
        <v>100</v>
      </c>
      <c r="F13" s="11">
        <v>325.73</v>
      </c>
      <c r="G13" s="11">
        <f t="shared" si="0"/>
        <v>32573</v>
      </c>
    </row>
    <row r="14" spans="1:7" s="12" customFormat="1" ht="15.95" customHeight="1" x14ac:dyDescent="0.25">
      <c r="A14" s="6">
        <v>8</v>
      </c>
      <c r="B14" s="18" t="s">
        <v>44</v>
      </c>
      <c r="C14" s="19" t="s">
        <v>45</v>
      </c>
      <c r="D14" s="20" t="s">
        <v>35</v>
      </c>
      <c r="E14" s="16">
        <v>10</v>
      </c>
      <c r="F14" s="11">
        <v>71.48</v>
      </c>
      <c r="G14" s="11">
        <f t="shared" si="0"/>
        <v>714.80000000000007</v>
      </c>
    </row>
    <row r="15" spans="1:7" s="12" customFormat="1" ht="15.95" customHeight="1" x14ac:dyDescent="0.25">
      <c r="A15" s="46" t="s">
        <v>47</v>
      </c>
      <c r="B15" s="47"/>
      <c r="C15" s="47"/>
      <c r="D15" s="48"/>
      <c r="E15" s="10"/>
      <c r="F15" s="11"/>
      <c r="G15" s="11"/>
    </row>
    <row r="16" spans="1:7" ht="174" customHeight="1" x14ac:dyDescent="0.25">
      <c r="A16" s="6">
        <v>9</v>
      </c>
      <c r="B16" s="8" t="s">
        <v>50</v>
      </c>
      <c r="C16" s="8" t="s">
        <v>51</v>
      </c>
      <c r="D16" s="21" t="s">
        <v>46</v>
      </c>
      <c r="E16" s="30">
        <v>30</v>
      </c>
      <c r="F16" s="24">
        <v>62186</v>
      </c>
      <c r="G16" s="23">
        <f t="shared" ref="G16:G17" si="1">E16*F16</f>
        <v>1865580</v>
      </c>
    </row>
    <row r="17" spans="1:7" ht="177.75" customHeight="1" x14ac:dyDescent="0.25">
      <c r="A17" s="6">
        <v>10</v>
      </c>
      <c r="B17" s="8" t="s">
        <v>54</v>
      </c>
      <c r="C17" s="8" t="s">
        <v>55</v>
      </c>
      <c r="D17" s="21" t="s">
        <v>46</v>
      </c>
      <c r="E17" s="30">
        <v>50</v>
      </c>
      <c r="F17" s="24">
        <v>58483</v>
      </c>
      <c r="G17" s="23">
        <f t="shared" si="1"/>
        <v>2924150</v>
      </c>
    </row>
    <row r="18" spans="1:7" ht="177" customHeight="1" x14ac:dyDescent="0.25">
      <c r="A18" s="6">
        <v>11</v>
      </c>
      <c r="B18" s="8" t="s">
        <v>52</v>
      </c>
      <c r="C18" s="8" t="s">
        <v>53</v>
      </c>
      <c r="D18" s="21" t="s">
        <v>46</v>
      </c>
      <c r="E18" s="30">
        <v>10</v>
      </c>
      <c r="F18" s="24">
        <v>41830</v>
      </c>
      <c r="G18" s="23">
        <f t="shared" ref="G18:G21" si="2">E18*F18</f>
        <v>418300</v>
      </c>
    </row>
    <row r="19" spans="1:7" ht="205.5" customHeight="1" x14ac:dyDescent="0.25">
      <c r="A19" s="6">
        <v>12</v>
      </c>
      <c r="B19" s="22" t="s">
        <v>57</v>
      </c>
      <c r="C19" s="22" t="s">
        <v>60</v>
      </c>
      <c r="D19" s="21" t="s">
        <v>63</v>
      </c>
      <c r="E19" s="30">
        <v>800</v>
      </c>
      <c r="F19" s="24">
        <v>58.55</v>
      </c>
      <c r="G19" s="23">
        <f t="shared" si="2"/>
        <v>46840</v>
      </c>
    </row>
    <row r="20" spans="1:7" ht="206.25" customHeight="1" x14ac:dyDescent="0.25">
      <c r="A20" s="6">
        <v>13</v>
      </c>
      <c r="B20" s="22" t="s">
        <v>58</v>
      </c>
      <c r="C20" s="22" t="s">
        <v>61</v>
      </c>
      <c r="D20" s="21" t="s">
        <v>63</v>
      </c>
      <c r="E20" s="30">
        <v>800</v>
      </c>
      <c r="F20" s="24">
        <v>58.55</v>
      </c>
      <c r="G20" s="23">
        <f t="shared" si="2"/>
        <v>46840</v>
      </c>
    </row>
    <row r="21" spans="1:7" ht="207" customHeight="1" x14ac:dyDescent="0.25">
      <c r="A21" s="6">
        <v>14</v>
      </c>
      <c r="B21" s="22" t="s">
        <v>59</v>
      </c>
      <c r="C21" s="22" t="s">
        <v>62</v>
      </c>
      <c r="D21" s="21" t="s">
        <v>63</v>
      </c>
      <c r="E21" s="30">
        <v>800</v>
      </c>
      <c r="F21" s="24">
        <v>58.55</v>
      </c>
      <c r="G21" s="23">
        <f t="shared" si="2"/>
        <v>46840</v>
      </c>
    </row>
    <row r="22" spans="1:7" ht="26.45" customHeight="1" x14ac:dyDescent="0.25">
      <c r="A22" s="28"/>
      <c r="B22" s="36" t="s">
        <v>49</v>
      </c>
      <c r="C22" s="36"/>
      <c r="D22" s="37"/>
      <c r="E22" s="38"/>
      <c r="F22" s="39"/>
      <c r="G22" s="40">
        <f>SUM(G7:G21)</f>
        <v>5477328.6799999997</v>
      </c>
    </row>
    <row r="23" spans="1:7" ht="26.45" customHeight="1" x14ac:dyDescent="0.25">
      <c r="A23" s="29"/>
      <c r="B23" s="31"/>
      <c r="C23" s="31"/>
      <c r="D23" s="32"/>
      <c r="E23" s="33"/>
      <c r="F23" s="34"/>
      <c r="G23" s="35"/>
    </row>
    <row r="24" spans="1:7" x14ac:dyDescent="0.25">
      <c r="A24" s="42" t="s">
        <v>8</v>
      </c>
      <c r="B24" s="42"/>
      <c r="C24" s="42"/>
      <c r="D24" s="42"/>
      <c r="E24" s="42"/>
      <c r="F24" s="42"/>
      <c r="G24" s="42"/>
    </row>
    <row r="25" spans="1:7" s="1" customFormat="1" ht="53.25" customHeight="1" x14ac:dyDescent="0.25">
      <c r="A25" s="44" t="s">
        <v>64</v>
      </c>
      <c r="B25" s="44"/>
      <c r="C25" s="44"/>
      <c r="D25" s="44"/>
      <c r="E25" s="44"/>
      <c r="F25" s="44"/>
      <c r="G25" s="44"/>
    </row>
    <row r="26" spans="1:7" s="1" customFormat="1" ht="18" customHeight="1" x14ac:dyDescent="0.25">
      <c r="A26" s="45"/>
      <c r="B26" s="45"/>
      <c r="C26" s="45"/>
      <c r="D26" s="45"/>
      <c r="E26" s="45"/>
      <c r="F26" s="45"/>
      <c r="G26" s="45"/>
    </row>
    <row r="27" spans="1:7" ht="19.5" customHeight="1" x14ac:dyDescent="0.25">
      <c r="A27" s="43" t="s">
        <v>9</v>
      </c>
      <c r="B27" s="43"/>
      <c r="C27" s="1"/>
      <c r="D27" s="27" t="s">
        <v>22</v>
      </c>
      <c r="E27" s="27"/>
    </row>
    <row r="28" spans="1:7" x14ac:dyDescent="0.25">
      <c r="A28" s="2"/>
      <c r="B28" s="1"/>
      <c r="C28" s="1"/>
      <c r="D28" s="1"/>
      <c r="E28" s="1"/>
    </row>
    <row r="29" spans="1:7" x14ac:dyDescent="0.25">
      <c r="A29" s="3" t="s">
        <v>10</v>
      </c>
      <c r="B29" s="1"/>
      <c r="C29" s="1"/>
      <c r="D29" s="3" t="s">
        <v>11</v>
      </c>
      <c r="E29" s="3"/>
    </row>
    <row r="30" spans="1:7" x14ac:dyDescent="0.25">
      <c r="A30" s="3"/>
      <c r="B30" s="1"/>
      <c r="C30" s="1"/>
      <c r="D30" s="3"/>
      <c r="E30" s="3"/>
    </row>
    <row r="31" spans="1:7" x14ac:dyDescent="0.25">
      <c r="A31" s="3" t="s">
        <v>12</v>
      </c>
      <c r="B31" s="1"/>
      <c r="C31" s="1"/>
      <c r="D31" s="3" t="s">
        <v>13</v>
      </c>
      <c r="E31" s="3"/>
    </row>
    <row r="32" spans="1:7" ht="9" customHeight="1" x14ac:dyDescent="0.25">
      <c r="A32" s="3"/>
      <c r="B32" s="1"/>
      <c r="C32" s="1"/>
      <c r="D32" s="3"/>
      <c r="E32" s="3"/>
    </row>
    <row r="33" spans="1:7" x14ac:dyDescent="0.25">
      <c r="A33" s="3" t="s">
        <v>14</v>
      </c>
      <c r="B33" s="1"/>
      <c r="C33" s="1"/>
      <c r="D33" s="3" t="s">
        <v>15</v>
      </c>
      <c r="E33" s="3"/>
    </row>
    <row r="34" spans="1:7" x14ac:dyDescent="0.25">
      <c r="A34" s="3"/>
      <c r="B34" s="1"/>
      <c r="C34" s="1"/>
      <c r="D34" s="3"/>
      <c r="E34" s="3"/>
    </row>
    <row r="35" spans="1:7" x14ac:dyDescent="0.25">
      <c r="A35" s="3" t="s">
        <v>24</v>
      </c>
      <c r="B35" s="1"/>
      <c r="C35" s="1"/>
      <c r="D35" s="3" t="s">
        <v>25</v>
      </c>
      <c r="E35" s="3"/>
    </row>
    <row r="36" spans="1:7" x14ac:dyDescent="0.25">
      <c r="A36" s="3"/>
      <c r="B36" s="1"/>
      <c r="C36" s="1"/>
      <c r="D36" s="3"/>
      <c r="E36" s="3"/>
    </row>
    <row r="37" spans="1:7" x14ac:dyDescent="0.25">
      <c r="A37" s="3" t="s">
        <v>16</v>
      </c>
      <c r="B37" s="1"/>
      <c r="C37" s="1"/>
      <c r="D37" s="3" t="s">
        <v>17</v>
      </c>
      <c r="E37" s="3"/>
    </row>
    <row r="38" spans="1:7" x14ac:dyDescent="0.25">
      <c r="A38" s="3"/>
      <c r="B38" s="1"/>
      <c r="C38" s="1"/>
      <c r="D38" s="3"/>
      <c r="E38" s="3"/>
    </row>
    <row r="39" spans="1:7" x14ac:dyDescent="0.25">
      <c r="A39" s="3" t="s">
        <v>18</v>
      </c>
      <c r="B39" s="1"/>
      <c r="C39" s="1"/>
      <c r="D39" s="3" t="s">
        <v>19</v>
      </c>
      <c r="E39" s="3"/>
    </row>
    <row r="40" spans="1:7" x14ac:dyDescent="0.25">
      <c r="A40" s="3"/>
      <c r="B40" s="1"/>
      <c r="C40" s="1"/>
      <c r="D40" s="3"/>
      <c r="E40" s="3"/>
    </row>
    <row r="41" spans="1:7" s="25" customFormat="1" x14ac:dyDescent="0.25">
      <c r="A41" s="3" t="s">
        <v>20</v>
      </c>
      <c r="B41" s="1"/>
      <c r="C41" s="1"/>
      <c r="D41" s="3" t="s">
        <v>21</v>
      </c>
      <c r="E41" s="3"/>
      <c r="F41" s="4"/>
      <c r="G41" s="4"/>
    </row>
  </sheetData>
  <mergeCells count="7">
    <mergeCell ref="A4:G4"/>
    <mergeCell ref="A24:G24"/>
    <mergeCell ref="A27:B27"/>
    <mergeCell ref="A25:G25"/>
    <mergeCell ref="A26:G26"/>
    <mergeCell ref="A15:D15"/>
    <mergeCell ref="A6:D6"/>
  </mergeCells>
  <pageMargins left="0.70866141732283472" right="0.70866141732283472" top="0.74803149606299213" bottom="0.74803149606299213" header="0.31496062992125984" footer="0.31496062992125984"/>
  <pageSetup paperSize="9" scale="42"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ЛС и ИМН</vt:lpstr>
      <vt:lpstr>'ЛС и ИМН'!Область_печати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2020-02-27T09:49:58Z</cp:lastPrinted>
  <dcterms:created xsi:type="dcterms:W3CDTF">2019-03-11T10:08:28Z</dcterms:created>
  <dcterms:modified xsi:type="dcterms:W3CDTF">2020-02-27T09:57:37Z</dcterms:modified>
</cp:coreProperties>
</file>