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9 от 25.09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<sst xmlns="http://schemas.openxmlformats.org/spreadsheetml/2006/main" count="55" uniqueCount="49">
  <si>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</si>
  <si>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</si>
  <si>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</si>
  <si>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</si>
  <si>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</si>
  <si>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</si>
  <si>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</si>
  <si>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</si>
  <si>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</si>
  <si>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</si>
  <si>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</si>
  <si>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</si>
  <si>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</si>
  <si>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</si>
  <si>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</si>
  <si>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</si>
  <si>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</si>
  <si>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</si>
  <si>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</si>
  <si>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</si>
  <si>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</si>
  <si>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</si>
  <si>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</si>
  <si>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</si>
  <si>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штука</t>
  </si>
  <si>
    <t>Пан А.Б.</t>
  </si>
  <si>
    <t>к объявлению 89 от 25.09.2020г.</t>
  </si>
  <si>
    <t>Оптика жесткая со стеклянными линзами (Для эндовидеохирургической стойки Karl-Storz)</t>
  </si>
  <si>
    <t>Медицинские изделия (расходные материалы)</t>
  </si>
  <si>
    <t>Иглодержатель (Для эндовидеохирургической стойки Karl-Storz)</t>
  </si>
  <si>
    <t>Щипцы (Для эндовидеохирургической стойки Karl-Storz)</t>
  </si>
  <si>
    <t>Канюля (Для эндовидеохирургической стойки Karl-Storz)</t>
  </si>
  <si>
    <t xml:space="preserve">Шнур высокочастотный, монополярный
(Для эндовидеохирургической стойки Karl-Storz)
</t>
  </si>
  <si>
    <t>Шнур высокочастотный, биполярный (Для эндовидеохирургической стойки Karl-Storz)</t>
  </si>
  <si>
    <t xml:space="preserve">Электрод нейтральный
 (Для эндовидеохирургической стойки Karl-Storz)
</t>
  </si>
  <si>
    <t xml:space="preserve">из силикона, с 2-мя резиновыми полосками для
фиксации, используется с KARL STORZ AUTOCON (type 200, 350),
AUTOCON II 400 (type 111, 115) A= 500 cm² площадь, для соединения
необходим соединительный шнур 27806 или 27806 A
</t>
  </si>
  <si>
    <t>Кайсарулы Т.</t>
  </si>
  <si>
    <t xml:space="preserve">Экономист по фин.учету </t>
  </si>
  <si>
    <t>Нурлан А.Н.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</si>
  <si>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</si>
  <si>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</si>
  <si>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</si>
  <si>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Старший фармацевт</t>
  </si>
  <si>
    <t xml:space="preserve">для коагуляторов KARL STORZ
AUTOCON® II 400 SCB system (111, 113, 115, 122, 125), AUTOCON® II
200, AUTOCON® II 80, Coagulator 26021 B/C/D, 860021 B/C/D, 27810
B/C/D, 28810 B/C/D, AUTOCON® series (50, 200, 350), Erbe-Coagulator, T and ICC series, длина не менее 300 см
</t>
  </si>
  <si>
    <t xml:space="preserve">HOPKINS II, 0°, прямого видения, крупноформатная, диаметр  10 мм, длина  31 cм, автоклавируемая, со встроенным оптоволоконным световодом. Цветовой код: зеленый. </t>
  </si>
  <si>
    <t xml:space="preserve">макро по KOH, с карбид-вольфрамовой вставкой, эргономическая пистолетная рукоятка с фиксатором, фиксатор размыкается с левой стороны, бранши загнуты влево, внешний диаметр 5 мм, длина  33 см. Для шовных материалов 0/0 до 7/0 и игл размеров BV, SH или CT-1 </t>
  </si>
  <si>
    <t>RoBi® по KELLY для захвата, модель CLERMONT-FERRAND, вращающиеся, разборные, с соединением для биполярной коагуляции, две бранши активны, специально разработаны для диссекции, диаметр  5 мм, длина 36 см. Состоят из: 38151 рукоятка RoBi , без кремальеры, цветовой код: голубой, 38600 внешний тубус, 38610MD рабочая вставка-щипцы</t>
  </si>
  <si>
    <t>для ирригации/аспирации, с противоотражающей поверхностью, с двухходовым краном для работы одной рукой, диаметр 5 мм, длина 36 см</t>
  </si>
  <si>
    <t xml:space="preserve">с штекером 5 мм для аппаратов
KARL STORZ AUTOCON (серии 50, 200, 350), AUTOCON 400 II (111,115) и аппаратов Erbe серии ICC, длина не менее 300 см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</si>
</sst>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SheetLayoutView="100" workbookViewId="0">
      <selection activeCell="F8" sqref="F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1.42578125" style="1" customWidth="1"/>
    <col min="5" max="5" width="11.140625" style="1" customWidth="1"/>
    <col min="6" max="6" width="16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26</v>
      </c>
    </row>
    <row r="4" spans="1:7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9" t="s">
        <v>28</v>
      </c>
      <c r="B6" s="30"/>
      <c r="C6" s="30"/>
      <c r="D6" s="30"/>
      <c r="E6" s="30"/>
      <c r="F6" s="30"/>
      <c r="G6" s="31"/>
    </row>
    <row r="7" spans="1:7" s="3" customFormat="1" ht="64.5" customHeight="1" x14ac:dyDescent="0.25">
      <c r="A7" s="25">
        <v>1</v>
      </c>
      <c r="B7" s="22" t="s">
        <v>27</v>
      </c>
      <c r="C7" s="22" t="s">
        <v>44</v>
      </c>
      <c r="D7" s="24" t="s">
        <v>24</v>
      </c>
      <c r="E7" s="10">
        <v>1</v>
      </c>
      <c r="F7" s="23">
        <v>2337060</v>
      </c>
      <c r="G7" s="20">
        <f t="shared" ref="G7:G13" si="0">E7*F7</f>
        <v>2337060</v>
      </c>
    </row>
    <row r="8" spans="1:7" s="3" customFormat="1" ht="98.25" customHeight="1" x14ac:dyDescent="0.25">
      <c r="A8" s="25">
        <v>2</v>
      </c>
      <c r="B8" s="22" t="s">
        <v>29</v>
      </c>
      <c r="C8" s="22" t="s">
        <v>45</v>
      </c>
      <c r="D8" s="24" t="s">
        <v>24</v>
      </c>
      <c r="E8" s="10">
        <v>1</v>
      </c>
      <c r="F8" s="23">
        <v>572000</v>
      </c>
      <c r="G8" s="20">
        <f t="shared" si="0"/>
        <v>572000</v>
      </c>
    </row>
    <row r="9" spans="1:7" s="3" customFormat="1" ht="112.5" customHeight="1" x14ac:dyDescent="0.25">
      <c r="A9" s="25">
        <v>3</v>
      </c>
      <c r="B9" s="22" t="s">
        <v>30</v>
      </c>
      <c r="C9" s="22" t="s">
        <v>46</v>
      </c>
      <c r="D9" s="24" t="s">
        <v>24</v>
      </c>
      <c r="E9" s="10">
        <v>2</v>
      </c>
      <c r="F9" s="23">
        <v>696960</v>
      </c>
      <c r="G9" s="20">
        <f t="shared" si="0"/>
        <v>1393920</v>
      </c>
    </row>
    <row r="10" spans="1:7" s="3" customFormat="1" ht="49.5" customHeight="1" x14ac:dyDescent="0.25">
      <c r="A10" s="25">
        <v>4</v>
      </c>
      <c r="B10" s="22" t="s">
        <v>31</v>
      </c>
      <c r="C10" s="22" t="s">
        <v>47</v>
      </c>
      <c r="D10" s="24" t="s">
        <v>24</v>
      </c>
      <c r="E10" s="32">
        <v>1</v>
      </c>
      <c r="F10" s="23">
        <v>176000</v>
      </c>
      <c r="G10" s="20">
        <f t="shared" si="0"/>
        <v>176000</v>
      </c>
    </row>
    <row r="11" spans="1:7" s="3" customFormat="1" ht="62.25" customHeight="1" x14ac:dyDescent="0.25">
      <c r="A11" s="25">
        <v>5</v>
      </c>
      <c r="B11" s="22" t="s">
        <v>32</v>
      </c>
      <c r="C11" s="22" t="s">
        <v>48</v>
      </c>
      <c r="D11" s="24" t="s">
        <v>24</v>
      </c>
      <c r="E11" s="10">
        <v>1</v>
      </c>
      <c r="F11" s="23">
        <v>47080</v>
      </c>
      <c r="G11" s="20">
        <f t="shared" si="0"/>
        <v>47080</v>
      </c>
    </row>
    <row r="12" spans="1:7" s="3" customFormat="1" ht="113.25" customHeight="1" x14ac:dyDescent="0.25">
      <c r="A12" s="25">
        <v>6</v>
      </c>
      <c r="B12" s="22" t="s">
        <v>33</v>
      </c>
      <c r="C12" s="22" t="s">
        <v>43</v>
      </c>
      <c r="D12" s="24" t="s">
        <v>24</v>
      </c>
      <c r="E12" s="10">
        <v>2</v>
      </c>
      <c r="F12" s="23">
        <v>69520</v>
      </c>
      <c r="G12" s="20">
        <f t="shared" si="0"/>
        <v>139040</v>
      </c>
    </row>
    <row r="13" spans="1:7" s="3" customFormat="1" ht="97.5" customHeight="1" x14ac:dyDescent="0.25">
      <c r="A13" s="25">
        <v>7</v>
      </c>
      <c r="B13" s="22" t="s">
        <v>34</v>
      </c>
      <c r="C13" s="22" t="s">
        <v>35</v>
      </c>
      <c r="D13" s="24" t="s">
        <v>24</v>
      </c>
      <c r="E13" s="10">
        <v>2</v>
      </c>
      <c r="F13" s="23">
        <v>167200</v>
      </c>
      <c r="G13" s="20">
        <f t="shared" si="0"/>
        <v>334400</v>
      </c>
    </row>
    <row r="14" spans="1:7" ht="16.5" customHeight="1" x14ac:dyDescent="0.25">
      <c r="A14" s="15"/>
      <c r="B14" s="4" t="s">
        <v>19</v>
      </c>
      <c r="C14" s="16"/>
      <c r="D14" s="17"/>
      <c r="E14" s="18"/>
      <c r="F14" s="19"/>
      <c r="G14" s="21">
        <f>SUM(G7:G13)</f>
        <v>4999500</v>
      </c>
    </row>
    <row r="15" spans="1:7" x14ac:dyDescent="0.25">
      <c r="A15" s="14"/>
      <c r="B15" s="6"/>
      <c r="C15" s="14"/>
      <c r="D15" s="14"/>
      <c r="E15" s="14"/>
      <c r="F15" s="14"/>
      <c r="G15" s="14"/>
    </row>
    <row r="16" spans="1:7" s="7" customFormat="1" ht="31.5" customHeight="1" x14ac:dyDescent="0.25">
      <c r="A16" s="26" t="s">
        <v>8</v>
      </c>
      <c r="B16" s="26"/>
      <c r="C16" s="26"/>
      <c r="D16" s="26"/>
      <c r="E16" s="26"/>
      <c r="F16" s="26"/>
      <c r="G16" s="26"/>
    </row>
    <row r="17" spans="1:7" s="7" customFormat="1" ht="45.75" customHeight="1" x14ac:dyDescent="0.25">
      <c r="A17" s="27" t="s">
        <v>20</v>
      </c>
      <c r="B17" s="27"/>
      <c r="C17" s="27"/>
      <c r="D17" s="27"/>
      <c r="E17" s="27"/>
      <c r="F17" s="27"/>
      <c r="G17" s="27"/>
    </row>
    <row r="18" spans="1:7" s="7" customFormat="1" ht="22.5" customHeight="1" x14ac:dyDescent="0.25">
      <c r="A18" s="13"/>
      <c r="B18" s="13"/>
      <c r="C18" s="13"/>
      <c r="D18" s="13"/>
      <c r="E18" s="13"/>
      <c r="F18" s="13"/>
      <c r="G18" s="13"/>
    </row>
    <row r="19" spans="1:7" ht="19.5" customHeight="1" x14ac:dyDescent="0.25">
      <c r="A19" s="11" t="s">
        <v>9</v>
      </c>
      <c r="B19" s="12"/>
      <c r="C19" s="7"/>
      <c r="D19" s="11" t="s">
        <v>10</v>
      </c>
      <c r="E19" s="11"/>
    </row>
    <row r="20" spans="1:7" x14ac:dyDescent="0.25">
      <c r="A20" s="8"/>
      <c r="B20" s="11"/>
      <c r="C20" s="7"/>
      <c r="D20" s="7"/>
      <c r="E20" s="7"/>
    </row>
    <row r="21" spans="1:7" x14ac:dyDescent="0.25">
      <c r="A21" s="9" t="s">
        <v>39</v>
      </c>
      <c r="B21" s="7"/>
      <c r="C21" s="7"/>
      <c r="D21" s="9" t="s">
        <v>17</v>
      </c>
      <c r="E21" s="9"/>
    </row>
    <row r="22" spans="1:7" x14ac:dyDescent="0.25">
      <c r="A22" s="9"/>
      <c r="B22" s="7"/>
      <c r="C22" s="7"/>
      <c r="D22" s="9"/>
      <c r="E22" s="9"/>
    </row>
    <row r="23" spans="1:7" x14ac:dyDescent="0.25">
      <c r="A23" s="9" t="s">
        <v>40</v>
      </c>
      <c r="B23" s="7"/>
      <c r="C23" s="7"/>
      <c r="D23" s="9" t="s">
        <v>11</v>
      </c>
      <c r="E23" s="9"/>
    </row>
    <row r="24" spans="1:7" ht="9" customHeight="1" x14ac:dyDescent="0.25">
      <c r="A24" s="9"/>
      <c r="B24" s="7"/>
      <c r="C24" s="7"/>
      <c r="D24" s="9"/>
      <c r="E24" s="9"/>
    </row>
    <row r="25" spans="1:7" x14ac:dyDescent="0.25">
      <c r="A25" s="9" t="s">
        <v>12</v>
      </c>
      <c r="B25" s="7"/>
      <c r="C25" s="7"/>
      <c r="D25" s="9" t="s">
        <v>13</v>
      </c>
      <c r="E25" s="9"/>
    </row>
    <row r="26" spans="1:7" x14ac:dyDescent="0.25">
      <c r="A26" s="9"/>
      <c r="B26" s="7"/>
      <c r="C26" s="7"/>
      <c r="D26" s="9"/>
      <c r="E26" s="9"/>
    </row>
    <row r="27" spans="1:7" x14ac:dyDescent="0.25">
      <c r="A27" s="9" t="s">
        <v>41</v>
      </c>
      <c r="B27" s="7"/>
      <c r="C27" s="7"/>
      <c r="D27" s="9" t="s">
        <v>36</v>
      </c>
      <c r="E27" s="9"/>
    </row>
    <row r="28" spans="1:7" x14ac:dyDescent="0.25">
      <c r="A28" s="9"/>
      <c r="B28" s="7"/>
      <c r="C28" s="7"/>
      <c r="D28" s="9"/>
      <c r="E28" s="9"/>
    </row>
    <row r="29" spans="1:7" x14ac:dyDescent="0.25">
      <c r="A29" s="9" t="s">
        <v>42</v>
      </c>
      <c r="B29" s="7"/>
      <c r="C29" s="7"/>
      <c r="D29" s="9" t="s">
        <v>23</v>
      </c>
      <c r="E29" s="9"/>
    </row>
    <row r="30" spans="1:7" x14ac:dyDescent="0.25">
      <c r="A30" s="9"/>
      <c r="B30" s="7"/>
      <c r="C30" s="7"/>
      <c r="D30" s="9"/>
      <c r="E30" s="9"/>
    </row>
    <row r="31" spans="1:7" x14ac:dyDescent="0.25">
      <c r="A31" s="9" t="s">
        <v>14</v>
      </c>
      <c r="B31" s="7"/>
      <c r="C31" s="7"/>
      <c r="D31" s="9" t="s">
        <v>25</v>
      </c>
      <c r="E31" s="9"/>
    </row>
    <row r="32" spans="1:7" x14ac:dyDescent="0.25">
      <c r="A32" s="9"/>
      <c r="B32" s="7"/>
      <c r="C32" s="7"/>
      <c r="D32" s="9"/>
      <c r="E32" s="9"/>
    </row>
    <row r="33" spans="1:7" s="5" customFormat="1" x14ac:dyDescent="0.25">
      <c r="A33" s="9" t="s">
        <v>37</v>
      </c>
      <c r="B33" s="7"/>
      <c r="C33" s="7"/>
      <c r="D33" s="9" t="s">
        <v>38</v>
      </c>
      <c r="E33" s="9"/>
      <c r="F33" s="1"/>
      <c r="G33" s="1"/>
    </row>
    <row r="34" spans="1:7" x14ac:dyDescent="0.25">
      <c r="A34" s="9"/>
      <c r="B34" s="7"/>
      <c r="C34" s="7"/>
      <c r="D34" s="9"/>
      <c r="E34" s="9"/>
    </row>
    <row r="35" spans="1:7" x14ac:dyDescent="0.25">
      <c r="A35" s="9" t="s">
        <v>15</v>
      </c>
      <c r="B35" s="7"/>
      <c r="C35" s="7"/>
      <c r="D35" s="9" t="s">
        <v>22</v>
      </c>
      <c r="E35" s="9"/>
    </row>
    <row r="36" spans="1:7" x14ac:dyDescent="0.25">
      <c r="A36" s="9"/>
      <c r="B36" s="7"/>
      <c r="C36" s="7"/>
      <c r="D36" s="9"/>
      <c r="E36" s="9"/>
    </row>
    <row r="37" spans="1:7" x14ac:dyDescent="0.25">
      <c r="A37" s="9" t="s">
        <v>16</v>
      </c>
      <c r="B37" s="7"/>
      <c r="C37" s="7"/>
      <c r="D37" s="9" t="s">
        <v>21</v>
      </c>
      <c r="E37" s="9"/>
    </row>
  </sheetData>
  <mergeCells count="4">
    <mergeCell ref="A16:G16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2020-09-25T11:30:37Z</dcterms:modified>
</cp:coreProperties>
</file>