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93 от 28.09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8" i="1" l="1"/>
  <c r="G7" i="1"/>
  <c r="G11" i="1" l="1"/>
</calcChain>
</file>

<file path=xl/sharedStrings.xml><?xml version="1.0" encoding="utf-8"?>
<sst xmlns="http://schemas.openxmlformats.org/spreadsheetml/2006/main" count="43" uniqueCount="41">
  <si>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</si>
  <si>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</si>
  <si>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</si>
  <si>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</si>
  <si>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</si>
  <si>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</si>
  <si>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</si>
  <si>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</si>
  <si>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</si>
  <si>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</si>
  <si>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</si>
  <si>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</si>
  <si>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</si>
  <si>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</si>
  <si>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</si>
  <si>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</si>
  <si>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</si>
  <si>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</si>
  <si>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</si>
  <si>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</si>
  <si>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</si>
  <si>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</si>
  <si>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</si>
  <si>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</si>
  <si>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штука</t>
  </si>
  <si>
    <t>Пан А.Б.</t>
  </si>
  <si>
    <t>Медицинские изделия</t>
  </si>
  <si>
    <t>Кайсарулы Т.</t>
  </si>
  <si>
    <t xml:space="preserve">Экономист по фин.учету </t>
  </si>
  <si>
    <t>Нурлан А.Н.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</si>
  <si>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</si>
  <si>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</si>
  <si>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И.о заместитель директора по стратегическому развитию и планированию</t>
  </si>
  <si>
    <t>Старший фармацевт</t>
  </si>
  <si>
    <t>Овальная диатермическая петля для полипэктомии</t>
  </si>
  <si>
    <t>ULTRA HD Teлескоп (Для 3D эндовидеохирургической стойки Olympus)</t>
  </si>
  <si>
    <t xml:space="preserve">Полуавтоматический четырехканальный анализатор для оценки показателей свертываемости крови </t>
  </si>
  <si>
    <t>к объявлению 92 от 28.09.2020г.</t>
  </si>
  <si>
    <t xml:space="preserve">ULTRA HD Teлескоп в варианте исполнения, 5,4 mm, 30° - не менее 1шт.
- Увеличенный угол обзора.                        
- Линзы типа ED должны быть исключительно низкой дисперсией.
- Наличие системы стержневых линз для передачи эндоскопического изображения. 
- Возможность просматривать эндоскопическое изображение с помощью окуляра или при подсоединении совместимой камерной головки.                
- Рабочая длина должна быть 317мм.                             
- Максимальная ширина вводимой части не более 5,45 мм.                                                       
- Угол зрения: 30°.                                       
- Поле зрения не менее 84°.                                      
- Совместимый с 4К разрешением (ULTRA).                                                  
- Автоклавируемый.
- Телескоп должен быть совместим с видеоголовками производства OLYMPUS. не менее 1 шт.
</t>
  </si>
  <si>
    <t xml:space="preserve">Одноразовая овальная диатермическая петля. Возможность работы с эндоскопами с каналом от 2.8 мм и более, длина не менее 2300 мм, диаметр раскрытия петли не менее 25 мм, диаметр плетеной проволоки не более 0.47 мм.
Наличие интегрированной ручки с измерительной маркировкой. Оболочка изготовлена из
пластика. Наличие универсального разъема для соединения с электрохирургическим аппаратом.
Инструменты стерильны и запакованы индивидуально. Наличие не менее 10 штук в упаковке.
</t>
  </si>
  <si>
    <t xml:space="preserve">Выполняемые тесты:
Протромбиновое время;
Активированное частичное тромбопластиновое время;
Протеин C;
Протеин S;
Фибриноген;
Тромбиновое время;
Факторы V-PC;                                                                 Факторы свертывания II, V, VII, VIII, IX, X, XI, XII;
Антитромбин III;
Низкомолекулярный гепарин;
Гепарин.
Особенности:
Метод измерения прибора позволяет избежать влияние липемичных и иктеричных образцов, а также оптически плотных веществ в реагентах.
Четыре встроенных таймера со звуковым сигналом по окончании реакции.
Инкубационный блок: не менее 4 измерительных ячейки; Не менее 16 ячеек для образцов; не менее 5 ячеек для реагентов.
В комплектацию прибора входит стартовая пипетка, которая позволяет автоматически начать анализ и минимизировать ошибки, связанные с работой оператора.
Возможно использование реагентов любых производителей.
Принцип измерения:
электромеханический с детекцией образования
сгустка
Тип образца: цитратная плазма крови, цельная кровь
Минимальный объем реакционной смеси: не менее 150 мкл
Дозирование реагентов: с помощью стартовой пипетки
Печать: встроенный термопринтер
Размеры: не более 15 x 35 x 40 см
Вес: не более 5 кг
Комплектация:
Кюветы реакционные – (700шт/уп) – не менее 1 уп.
Шарики для фиксации времени образования сгустка (1600шт/уп) – не менее 1 уп.
Набор реагентов для определения Активированного
Частичного Тромбопластинового Времени АЧТВ 5х2мл + Кальция хлорид CaCl 5х2мл – не менее 1 шт.
Набор реагентов для определения Протромбинового Времени 5 х 2 мл – не менее 1 шт.
Набор реагентов для определения Тромбинового времени 5 х 2 мл – не менее 1шт.
Набор реагентов для определения содержания
фибриногена Тромбиновый реагент (для реагента
фибриногена) 6х2мл + плазма для определения
фибриногена 1х1мл + Буфер имидазоловый 2х75мл – не менее 1 шт.
Контроль 1 : 1 х 1 мл – не менее 1 шт.
Контроль 2 : 1 х 1 мл – не менее 1 шт.
Плазма-калибратор 1 х 1 мл – не менее 1шт.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</si>
</sst>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2" xfId="5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 wrapText="1"/>
    </xf>
    <xf numFmtId="0" fontId="9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justify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1" applyFont="1" applyAlignment="1">
      <alignment vertical="top"/>
    </xf>
    <xf numFmtId="0" fontId="7" fillId="0" borderId="2" xfId="1" applyFont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2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3" fontId="7" fillId="0" borderId="6" xfId="23" applyFont="1" applyBorder="1" applyAlignment="1">
      <alignment horizontal="center" vertical="center" wrapText="1"/>
    </xf>
    <xf numFmtId="43" fontId="7" fillId="0" borderId="7" xfId="23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SheetLayoutView="100" workbookViewId="0">
      <selection activeCell="F9" sqref="F9:F10"/>
    </sheetView>
  </sheetViews>
  <sheetFormatPr defaultColWidth="8.85546875" defaultRowHeight="15.75" x14ac:dyDescent="0.25"/>
  <cols>
    <col min="1" max="1" width="8.85546875" style="27"/>
    <col min="2" max="2" width="38.7109375" style="1" customWidth="1"/>
    <col min="3" max="3" width="60.85546875" style="1" customWidth="1"/>
    <col min="4" max="4" width="11.42578125" style="1" customWidth="1"/>
    <col min="5" max="5" width="11.140625" style="1" customWidth="1"/>
    <col min="6" max="6" width="16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37</v>
      </c>
    </row>
    <row r="4" spans="1:7" ht="15.75" customHeight="1" x14ac:dyDescent="0.25">
      <c r="A4" s="36" t="s">
        <v>1</v>
      </c>
      <c r="B4" s="36"/>
      <c r="C4" s="36"/>
      <c r="D4" s="36"/>
      <c r="E4" s="36"/>
      <c r="F4" s="36"/>
      <c r="G4" s="36"/>
    </row>
    <row r="5" spans="1:7" ht="40.5" customHeight="1" x14ac:dyDescent="0.25">
      <c r="A5" s="23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7" t="s">
        <v>26</v>
      </c>
      <c r="B6" s="38"/>
      <c r="C6" s="38"/>
      <c r="D6" s="38"/>
      <c r="E6" s="38"/>
      <c r="F6" s="38"/>
      <c r="G6" s="39"/>
    </row>
    <row r="7" spans="1:7" s="3" customFormat="1" ht="159.75" customHeight="1" x14ac:dyDescent="0.25">
      <c r="A7" s="2">
        <v>1</v>
      </c>
      <c r="B7" s="33" t="s">
        <v>34</v>
      </c>
      <c r="C7" s="20" t="s">
        <v>39</v>
      </c>
      <c r="D7" s="22" t="s">
        <v>24</v>
      </c>
      <c r="E7" s="10">
        <v>5</v>
      </c>
      <c r="F7" s="21">
        <v>135000</v>
      </c>
      <c r="G7" s="18">
        <f>E7*F7</f>
        <v>675000</v>
      </c>
    </row>
    <row r="8" spans="1:7" s="3" customFormat="1" ht="289.5" customHeight="1" x14ac:dyDescent="0.25">
      <c r="A8" s="2">
        <v>2</v>
      </c>
      <c r="B8" s="33" t="s">
        <v>35</v>
      </c>
      <c r="C8" s="20" t="s">
        <v>38</v>
      </c>
      <c r="D8" s="22" t="s">
        <v>24</v>
      </c>
      <c r="E8" s="10">
        <v>1</v>
      </c>
      <c r="F8" s="21">
        <v>3070000</v>
      </c>
      <c r="G8" s="18">
        <f>E8*F8</f>
        <v>3070000</v>
      </c>
    </row>
    <row r="9" spans="1:7" s="3" customFormat="1" ht="409.5" customHeight="1" x14ac:dyDescent="0.25">
      <c r="A9" s="42">
        <v>3</v>
      </c>
      <c r="B9" s="40" t="s">
        <v>36</v>
      </c>
      <c r="C9" s="44" t="s">
        <v>40</v>
      </c>
      <c r="D9" s="46" t="s">
        <v>24</v>
      </c>
      <c r="E9" s="48">
        <v>1</v>
      </c>
      <c r="F9" s="50">
        <v>2100000</v>
      </c>
      <c r="G9" s="52">
        <f t="shared" ref="G9" si="0">E9*F9</f>
        <v>2100000</v>
      </c>
    </row>
    <row r="10" spans="1:7" s="3" customFormat="1" ht="409.5" customHeight="1" x14ac:dyDescent="0.25">
      <c r="A10" s="43"/>
      <c r="B10" s="41"/>
      <c r="C10" s="45"/>
      <c r="D10" s="47"/>
      <c r="E10" s="49"/>
      <c r="F10" s="51"/>
      <c r="G10" s="53"/>
    </row>
    <row r="11" spans="1:7" ht="16.5" customHeight="1" x14ac:dyDescent="0.25">
      <c r="A11" s="28"/>
      <c r="B11" s="4" t="s">
        <v>19</v>
      </c>
      <c r="C11" s="25"/>
      <c r="D11" s="15"/>
      <c r="E11" s="16"/>
      <c r="F11" s="17"/>
      <c r="G11" s="19">
        <f>SUM(G7:G9)</f>
        <v>5845000</v>
      </c>
    </row>
    <row r="12" spans="1:7" x14ac:dyDescent="0.25">
      <c r="A12" s="29"/>
      <c r="B12" s="6"/>
      <c r="C12" s="24"/>
      <c r="D12" s="14"/>
      <c r="E12" s="14"/>
      <c r="F12" s="14"/>
      <c r="G12" s="14"/>
    </row>
    <row r="13" spans="1:7" s="7" customFormat="1" ht="31.5" customHeight="1" x14ac:dyDescent="0.25">
      <c r="A13" s="34" t="s">
        <v>8</v>
      </c>
      <c r="B13" s="34"/>
      <c r="C13" s="34"/>
      <c r="D13" s="34"/>
      <c r="E13" s="34"/>
      <c r="F13" s="34"/>
      <c r="G13" s="34"/>
    </row>
    <row r="14" spans="1:7" s="7" customFormat="1" ht="45.75" customHeight="1" x14ac:dyDescent="0.25">
      <c r="A14" s="35" t="s">
        <v>20</v>
      </c>
      <c r="B14" s="35"/>
      <c r="C14" s="35"/>
      <c r="D14" s="35"/>
      <c r="E14" s="35"/>
      <c r="F14" s="35"/>
      <c r="G14" s="35"/>
    </row>
    <row r="15" spans="1:7" s="7" customFormat="1" ht="22.5" customHeight="1" x14ac:dyDescent="0.25">
      <c r="A15" s="26"/>
      <c r="B15" s="13"/>
      <c r="C15" s="13"/>
      <c r="D15" s="13"/>
      <c r="E15" s="13"/>
      <c r="F15" s="13"/>
      <c r="G15" s="13"/>
    </row>
    <row r="16" spans="1:7" ht="19.5" customHeight="1" x14ac:dyDescent="0.25">
      <c r="A16" s="30" t="s">
        <v>9</v>
      </c>
      <c r="B16" s="12"/>
      <c r="C16" s="7"/>
      <c r="D16" s="8" t="s">
        <v>10</v>
      </c>
      <c r="E16" s="8"/>
    </row>
    <row r="17" spans="1:5" x14ac:dyDescent="0.25">
      <c r="A17" s="31"/>
      <c r="B17" s="11"/>
      <c r="C17" s="7"/>
      <c r="D17" s="7"/>
      <c r="E17" s="7"/>
    </row>
    <row r="18" spans="1:5" x14ac:dyDescent="0.25">
      <c r="A18" s="32" t="s">
        <v>32</v>
      </c>
      <c r="B18" s="7"/>
      <c r="C18" s="7"/>
      <c r="D18" s="9" t="s">
        <v>17</v>
      </c>
      <c r="E18" s="9"/>
    </row>
    <row r="19" spans="1:5" x14ac:dyDescent="0.25">
      <c r="A19" s="32"/>
      <c r="B19" s="7"/>
      <c r="C19" s="7"/>
      <c r="D19" s="9"/>
      <c r="E19" s="9"/>
    </row>
    <row r="20" spans="1:5" x14ac:dyDescent="0.25">
      <c r="A20" s="32" t="s">
        <v>30</v>
      </c>
      <c r="B20" s="7"/>
      <c r="C20" s="7"/>
      <c r="D20" s="9" t="s">
        <v>11</v>
      </c>
      <c r="E20" s="9"/>
    </row>
    <row r="21" spans="1:5" x14ac:dyDescent="0.25">
      <c r="A21" s="32"/>
      <c r="B21" s="7"/>
      <c r="C21" s="7"/>
      <c r="D21" s="9"/>
      <c r="E21" s="9"/>
    </row>
    <row r="22" spans="1:5" x14ac:dyDescent="0.25">
      <c r="A22" s="32" t="s">
        <v>12</v>
      </c>
      <c r="B22" s="7"/>
      <c r="C22" s="7"/>
      <c r="D22" s="9" t="s">
        <v>13</v>
      </c>
      <c r="E22" s="9"/>
    </row>
    <row r="23" spans="1:5" x14ac:dyDescent="0.25">
      <c r="A23" s="32"/>
      <c r="B23" s="7"/>
      <c r="C23" s="7"/>
      <c r="D23" s="9"/>
      <c r="E23" s="9"/>
    </row>
    <row r="24" spans="1:5" x14ac:dyDescent="0.25">
      <c r="A24" s="32" t="s">
        <v>31</v>
      </c>
      <c r="B24" s="7"/>
      <c r="C24" s="7"/>
      <c r="D24" s="9" t="s">
        <v>27</v>
      </c>
      <c r="E24" s="9"/>
    </row>
    <row r="25" spans="1:5" x14ac:dyDescent="0.25">
      <c r="A25" s="32"/>
      <c r="B25" s="7"/>
      <c r="C25" s="7"/>
      <c r="D25" s="9"/>
      <c r="E25" s="9"/>
    </row>
    <row r="26" spans="1:5" x14ac:dyDescent="0.25">
      <c r="A26" s="32" t="s">
        <v>33</v>
      </c>
      <c r="B26" s="7"/>
      <c r="C26" s="7"/>
      <c r="D26" s="9" t="s">
        <v>23</v>
      </c>
      <c r="E26" s="9"/>
    </row>
    <row r="27" spans="1:5" x14ac:dyDescent="0.25">
      <c r="A27" s="32"/>
      <c r="B27" s="7"/>
      <c r="C27" s="7"/>
      <c r="D27" s="9"/>
      <c r="E27" s="9"/>
    </row>
    <row r="28" spans="1:5" x14ac:dyDescent="0.25">
      <c r="A28" s="32" t="s">
        <v>14</v>
      </c>
      <c r="B28" s="7"/>
      <c r="C28" s="7"/>
      <c r="D28" s="9" t="s">
        <v>25</v>
      </c>
      <c r="E28" s="9"/>
    </row>
    <row r="29" spans="1:5" x14ac:dyDescent="0.25">
      <c r="A29" s="32"/>
      <c r="B29" s="7"/>
      <c r="C29" s="7"/>
      <c r="D29" s="9"/>
      <c r="E29" s="9"/>
    </row>
    <row r="30" spans="1:5" x14ac:dyDescent="0.25">
      <c r="A30" s="32" t="s">
        <v>28</v>
      </c>
      <c r="B30" s="7"/>
      <c r="C30" s="7"/>
      <c r="D30" s="9" t="s">
        <v>29</v>
      </c>
      <c r="E30" s="9"/>
    </row>
    <row r="31" spans="1:5" x14ac:dyDescent="0.25">
      <c r="A31" s="32"/>
      <c r="B31" s="7"/>
      <c r="C31" s="7"/>
      <c r="D31" s="9"/>
      <c r="E31" s="9"/>
    </row>
    <row r="32" spans="1:5" x14ac:dyDescent="0.25">
      <c r="A32" s="32" t="s">
        <v>15</v>
      </c>
      <c r="B32" s="7"/>
      <c r="C32" s="7"/>
      <c r="D32" s="9" t="s">
        <v>22</v>
      </c>
      <c r="E32" s="9"/>
    </row>
    <row r="33" spans="1:7" x14ac:dyDescent="0.25">
      <c r="A33" s="32"/>
      <c r="B33" s="7"/>
      <c r="C33" s="7"/>
      <c r="D33" s="9"/>
      <c r="E33" s="9"/>
    </row>
    <row r="34" spans="1:7" s="5" customFormat="1" x14ac:dyDescent="0.25">
      <c r="A34" s="32" t="s">
        <v>16</v>
      </c>
      <c r="B34" s="7"/>
      <c r="C34" s="7"/>
      <c r="D34" s="9" t="s">
        <v>21</v>
      </c>
      <c r="E34" s="9"/>
      <c r="F34" s="1"/>
      <c r="G34" s="1"/>
    </row>
    <row r="35" spans="1:7" x14ac:dyDescent="0.25">
      <c r="B35" s="7"/>
    </row>
  </sheetData>
  <mergeCells count="11">
    <mergeCell ref="A13:G13"/>
    <mergeCell ref="A14:G14"/>
    <mergeCell ref="A4:G4"/>
    <mergeCell ref="A6:G6"/>
    <mergeCell ref="B9:B10"/>
    <mergeCell ref="A9:A10"/>
    <mergeCell ref="C9:C10"/>
    <mergeCell ref="D9:D10"/>
    <mergeCell ref="E9:E10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2020-09-25T08:08:59Z</cp:lastPrinted>
  <dcterms:created xsi:type="dcterms:W3CDTF">2019-03-11T10:08:28Z</dcterms:created>
  <dcterms:modified xsi:type="dcterms:W3CDTF">2020-09-28T08:27:11Z</dcterms:modified>
</cp:coreProperties>
</file>