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обмен\ЛС и ИМН\Объявления 2020 г\98 от 12.10.2020г\"/>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ИМН'!$A$1:$G$34</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9" i="1" l="1"/>
  <c r="G8" i="1" l="1"/>
  <c r="G7" i="1"/>
</calcChain>
</file>

<file path=xl/sharedStrings.xml><?xml version="1.0" encoding="utf-8"?>
<sst xmlns="http://schemas.openxmlformats.org/spreadsheetml/2006/main" count="40" uniqueCount="39">
  <si>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</si>
  <si>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</si>
  <si>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</si>
  <si>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</si>
  <si>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</si>
  <si>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</si>
  <si>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</si>
  <si>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</si>
  <si>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</si>
  <si>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</si>
  <si>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</si>
  <si>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Ким Н.В.</t>
  </si>
  <si>
    <t>Главная медсестра</t>
  </si>
  <si>
    <t>Нагомбаева З.А.</t>
  </si>
  <si>
    <t>Юрисконсульт</t>
  </si>
  <si>
    <t>Бухгалтер</t>
  </si>
  <si>
    <t>Секретарь</t>
  </si>
  <si>
    <t>Мукажанов А.Т.</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</si>
  <si>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</si>
  <si>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</si>
  <si>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</si>
  <si>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Корженко О.О.</t>
  </si>
  <si>
    <t>Нигмешов С.А.</t>
  </si>
  <si>
    <t>Есмуратова М.Т.</t>
  </si>
  <si>
    <t>штука</t>
  </si>
  <si>
    <t>Пан А.Б.</t>
  </si>
  <si>
    <t>Медицинские изделия</t>
  </si>
  <si>
    <t xml:space="preserve">Камера УФ-бактерицидная для хранения стерильных медицинских инструментов </t>
  </si>
  <si>
    <t>Тонометр</t>
  </si>
  <si>
    <t>Манометр, клапан сброса давления и нагнетатель должны быть соединены в одно целое. Это позволяет сделать процесс измерения давления более удобным, а также позволяет использовать не 2-трубочную, а 1-трубочную пневмокамеру, что позволяет повысить надежность прибора в целом. Анероидный манометр в корпусе из ударопрочного пластика с легкочитаемой шкалой увеличенного диаметра (до 65 мм). Улучшенный нагнетатель из ПВХ, металлический игольчатый клапан сброса воздуха (боковой винт). Удобная и гигиеничная манжета из нейлона с металлической скобой. Цельнолитая 1-трубочная пневмокамера из латекса или ПВХ.</t>
  </si>
  <si>
    <t xml:space="preserve">1. Камера работает от сети переменного тока напряжения 220 ±22 В, частотой 50 Гц.
2.Мощность, потребляемая камерой от сети переменного тока, не более 40 ВА.
3.Облученность от источника УФ-излучения (бактерицидной лампы 30W) до геометрического центра решетки камеры на длине волны 253,7 нм не менее 6,0 Вт/м.
4.Время непрерывной работы камеры не менее 160 часов.
5.Время выхода камеры на рабочий режим не должно превышать 10 мин.
6.Усилие, прилагаемое к ручке, необходимое для открывания крышки камеры не более 20 Н.
7.Камера имеет металлическую решетку для размещения инструмента, выдерживающую равномерно распределенную нагрузку не менее 100 Н.
8.По требованиям безопасности камера является изделием класса I тип В по ГОСТ Р 50267.0-92
9.Габаритные размеры камеры 1170х950х600 мм +- 10 мм
10.Масса камеры не более 50 кг.
11.Средняя наработка на отказ не менее 1500 часов.
12.Средний срок службы не менее 5 лет.
</t>
  </si>
  <si>
    <t>Кайсарулы Т.</t>
  </si>
  <si>
    <t xml:space="preserve">Экономист по фин.учету </t>
  </si>
  <si>
    <t>Нурлан А.Н.</t>
  </si>
  <si>
    <t xml:space="preserve">И.о заведующая отделением реанимации и интенсивной терапии  </t>
  </si>
  <si>
    <t>И.о руководитель инженерно-технической службы</t>
  </si>
  <si>
    <t>И.о заместитель директора по стратегическому развитию и планированию</t>
  </si>
  <si>
    <t>Старший фармацевт</t>
  </si>
  <si>
    <t>к объявлению 98 от 12.10.2020г.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</si>
</sst>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0"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4" fillId="0" borderId="0"/>
  </cellStyleXfs>
  <cellXfs count="40">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5" applyFont="1" applyFill="1" applyBorder="1" applyAlignment="1">
      <alignment horizontal="left" vertical="top" wrapText="1"/>
    </xf>
    <xf numFmtId="0" fontId="8" fillId="0" borderId="0" xfId="1" applyFont="1"/>
    <xf numFmtId="0" fontId="7" fillId="0" borderId="0" xfId="5" applyFont="1" applyFill="1" applyBorder="1" applyAlignment="1">
      <alignment horizontal="left" vertical="top" wrapText="1"/>
    </xf>
    <xf numFmtId="0" fontId="7" fillId="0" borderId="0" xfId="0" applyFont="1" applyFill="1"/>
    <xf numFmtId="0" fontId="8" fillId="0" borderId="0" xfId="0" applyFont="1" applyFill="1" applyAlignment="1">
      <alignment horizontal="left"/>
    </xf>
    <xf numFmtId="0" fontId="7" fillId="0" borderId="0" xfId="0" applyFont="1" applyFill="1" applyAlignment="1">
      <alignment horizontal="left"/>
    </xf>
    <xf numFmtId="0" fontId="7" fillId="2" borderId="2" xfId="0" applyFont="1" applyFill="1" applyBorder="1" applyAlignment="1">
      <alignment horizontal="center" vertical="center"/>
    </xf>
    <xf numFmtId="0" fontId="8" fillId="0" borderId="0" xfId="0" applyFont="1" applyFill="1" applyAlignment="1">
      <alignment horizontal="left"/>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7" fillId="0" borderId="2" xfId="5" applyFont="1" applyFill="1" applyBorder="1" applyAlignment="1">
      <alignment horizontal="center" vertical="top" wrapText="1"/>
    </xf>
    <xf numFmtId="0" fontId="7" fillId="0" borderId="2" xfId="5" applyFont="1" applyFill="1" applyBorder="1" applyAlignment="1">
      <alignment horizontal="right" vertical="top" wrapText="1"/>
    </xf>
    <xf numFmtId="4" fontId="7" fillId="0" borderId="2" xfId="5" applyNumberFormat="1" applyFont="1" applyFill="1" applyBorder="1" applyAlignment="1">
      <alignment horizontal="right" vertical="top" wrapText="1"/>
    </xf>
    <xf numFmtId="43" fontId="7" fillId="0" borderId="2" xfId="23" applyFont="1" applyBorder="1" applyAlignment="1">
      <alignment horizontal="center" vertical="center" wrapText="1"/>
    </xf>
    <xf numFmtId="4" fontId="8" fillId="0" borderId="2" xfId="5" applyNumberFormat="1" applyFont="1" applyFill="1" applyBorder="1" applyAlignment="1">
      <alignment horizontal="right" vertical="top"/>
    </xf>
    <xf numFmtId="0" fontId="7" fillId="2" borderId="2" xfId="0" applyFont="1" applyFill="1" applyBorder="1" applyAlignment="1">
      <alignment horizontal="left" vertical="top" wrapText="1"/>
    </xf>
    <xf numFmtId="4" fontId="7" fillId="2" borderId="2" xfId="0" applyNumberFormat="1" applyFont="1" applyFill="1" applyBorder="1" applyAlignment="1">
      <alignment horizontal="right" vertical="center"/>
    </xf>
    <xf numFmtId="0" fontId="7" fillId="2" borderId="2" xfId="5" applyFont="1" applyFill="1" applyBorder="1" applyAlignment="1">
      <alignment horizontal="center" vertical="center" wrapText="1"/>
    </xf>
    <xf numFmtId="0" fontId="8" fillId="0" borderId="2" xfId="1" applyFont="1" applyBorder="1" applyAlignment="1">
      <alignment horizontal="center" vertical="top" wrapText="1"/>
    </xf>
    <xf numFmtId="0" fontId="9" fillId="0" borderId="0" xfId="0" applyFont="1" applyAlignment="1">
      <alignment horizontal="justify" vertical="center"/>
    </xf>
    <xf numFmtId="0" fontId="9" fillId="0" borderId="2" xfId="0" applyFont="1" applyBorder="1" applyAlignment="1">
      <alignment horizontal="justify" vertical="center"/>
    </xf>
    <xf numFmtId="0" fontId="7" fillId="0" borderId="0" xfId="0" applyFont="1" applyFill="1" applyBorder="1" applyAlignment="1">
      <alignment horizontal="left" vertical="top" wrapText="1"/>
    </xf>
    <xf numFmtId="0" fontId="7" fillId="0" borderId="0" xfId="1" applyFont="1" applyAlignment="1">
      <alignment vertical="top"/>
    </xf>
    <xf numFmtId="0" fontId="7" fillId="0" borderId="2" xfId="1" applyFont="1" applyBorder="1" applyAlignment="1">
      <alignment vertical="top"/>
    </xf>
    <xf numFmtId="0" fontId="7" fillId="0" borderId="0" xfId="0" applyFont="1" applyFill="1" applyBorder="1" applyAlignment="1">
      <alignment vertical="top"/>
    </xf>
    <xf numFmtId="0" fontId="8" fillId="0" borderId="0" xfId="0" applyFont="1" applyFill="1" applyAlignment="1">
      <alignment horizontal="left" vertical="top"/>
    </xf>
    <xf numFmtId="0" fontId="7" fillId="0" borderId="0" xfId="0" applyFont="1" applyFill="1" applyAlignment="1">
      <alignment horizontal="justify" vertical="top"/>
    </xf>
    <xf numFmtId="0" fontId="7" fillId="0" borderId="0" xfId="0" applyFont="1" applyFill="1" applyAlignment="1">
      <alignment horizontal="left" vertical="top"/>
    </xf>
    <xf numFmtId="0" fontId="7" fillId="2" borderId="2" xfId="0" applyNumberFormat="1" applyFont="1" applyFill="1" applyBorder="1" applyAlignment="1">
      <alignment horizontal="center" vertical="center"/>
    </xf>
    <xf numFmtId="0" fontId="7" fillId="0" borderId="0" xfId="0" applyFont="1" applyFill="1" applyBorder="1" applyAlignment="1"/>
    <xf numFmtId="0" fontId="7" fillId="0" borderId="0" xfId="0" applyFont="1" applyFill="1" applyBorder="1" applyAlignment="1">
      <alignment horizontal="left" vertical="top" wrapText="1"/>
    </xf>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cellXfs>
  <cellStyles count="25">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xfId="24"/>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3"/>
  <sheetViews>
    <sheetView tabSelected="1" view="pageBreakPreview" zoomScaleSheetLayoutView="100" workbookViewId="0">
      <selection activeCell="C2" sqref="C2"/>
    </sheetView>
  </sheetViews>
  <sheetFormatPr defaultColWidth="8.85546875" defaultRowHeight="15.75" x14ac:dyDescent="0.25"/>
  <cols>
    <col min="1" max="1" width="8.85546875" style="27"/>
    <col min="2" max="2" width="38.7109375" style="1" customWidth="1"/>
    <col min="3" max="3" width="60.85546875" style="1" customWidth="1"/>
    <col min="4" max="4" width="11.42578125" style="1" customWidth="1"/>
    <col min="5" max="5" width="11.140625" style="1" customWidth="1"/>
    <col min="6" max="6" width="16" style="1" customWidth="1"/>
    <col min="7" max="7" width="17.85546875" style="1" customWidth="1"/>
    <col min="8" max="16384" width="8.85546875" style="1"/>
  </cols>
  <sheetData>
    <row r="1" spans="1:7" x14ac:dyDescent="0.25">
      <c r="E1" s="1" t="s">
        <v>0</v>
      </c>
    </row>
    <row r="2" spans="1:7" x14ac:dyDescent="0.25">
      <c r="E2" s="1" t="s">
        <v>38</v>
      </c>
    </row>
    <row r="4" spans="1:7" ht="15.75" customHeight="1" x14ac:dyDescent="0.25">
      <c r="A4" s="36" t="s">
        <v>1</v>
      </c>
      <c r="B4" s="36"/>
      <c r="C4" s="36"/>
      <c r="D4" s="36"/>
      <c r="E4" s="36"/>
      <c r="F4" s="36"/>
      <c r="G4" s="36"/>
    </row>
    <row r="5" spans="1:7" ht="40.5" customHeight="1" x14ac:dyDescent="0.25">
      <c r="A5" s="23" t="s">
        <v>2</v>
      </c>
      <c r="B5" s="2" t="s">
        <v>3</v>
      </c>
      <c r="C5" s="2" t="s">
        <v>18</v>
      </c>
      <c r="D5" s="2" t="s">
        <v>4</v>
      </c>
      <c r="E5" s="2" t="s">
        <v>5</v>
      </c>
      <c r="F5" s="2" t="s">
        <v>6</v>
      </c>
      <c r="G5" s="2" t="s">
        <v>7</v>
      </c>
    </row>
    <row r="6" spans="1:7" s="3" customFormat="1" ht="17.25" customHeight="1" x14ac:dyDescent="0.25">
      <c r="A6" s="37" t="s">
        <v>26</v>
      </c>
      <c r="B6" s="38"/>
      <c r="C6" s="38"/>
      <c r="D6" s="38"/>
      <c r="E6" s="38"/>
      <c r="F6" s="38"/>
      <c r="G6" s="39"/>
    </row>
    <row r="7" spans="1:7" s="3" customFormat="1" ht="333.75" customHeight="1" x14ac:dyDescent="0.25">
      <c r="A7" s="23">
        <v>1</v>
      </c>
      <c r="B7" s="20" t="s">
        <v>27</v>
      </c>
      <c r="C7" s="20" t="s">
        <v>30</v>
      </c>
      <c r="D7" s="22" t="s">
        <v>24</v>
      </c>
      <c r="E7" s="10">
        <v>3</v>
      </c>
      <c r="F7" s="21">
        <v>128570</v>
      </c>
      <c r="G7" s="18">
        <f>E7*F7</f>
        <v>385710</v>
      </c>
    </row>
    <row r="8" spans="1:7" s="3" customFormat="1" ht="174" customHeight="1" x14ac:dyDescent="0.25">
      <c r="A8" s="23">
        <v>2</v>
      </c>
      <c r="B8" s="20" t="s">
        <v>28</v>
      </c>
      <c r="C8" s="20" t="s">
        <v>29</v>
      </c>
      <c r="D8" s="22" t="s">
        <v>24</v>
      </c>
      <c r="E8" s="33">
        <v>20</v>
      </c>
      <c r="F8" s="21">
        <v>6500</v>
      </c>
      <c r="G8" s="18">
        <f t="shared" ref="G8" si="0">E8*F8</f>
        <v>130000</v>
      </c>
    </row>
    <row r="9" spans="1:7" ht="16.5" customHeight="1" x14ac:dyDescent="0.25">
      <c r="A9" s="28"/>
      <c r="B9" s="4" t="s">
        <v>19</v>
      </c>
      <c r="C9" s="25"/>
      <c r="D9" s="15"/>
      <c r="E9" s="16"/>
      <c r="F9" s="17"/>
      <c r="G9" s="19">
        <f>SUM(G7:G8)</f>
        <v>515710</v>
      </c>
    </row>
    <row r="10" spans="1:7" x14ac:dyDescent="0.25">
      <c r="A10" s="29"/>
      <c r="B10" s="6"/>
      <c r="C10" s="24"/>
      <c r="D10" s="14"/>
      <c r="E10" s="14"/>
      <c r="F10" s="14"/>
      <c r="G10" s="14"/>
    </row>
    <row r="11" spans="1:7" s="7" customFormat="1" ht="31.5" customHeight="1" x14ac:dyDescent="0.25">
      <c r="A11" s="34" t="s">
        <v>8</v>
      </c>
      <c r="B11" s="34"/>
      <c r="C11" s="34"/>
      <c r="D11" s="34"/>
      <c r="E11" s="34"/>
      <c r="F11" s="34"/>
      <c r="G11" s="34"/>
    </row>
    <row r="12" spans="1:7" s="7" customFormat="1" ht="45.75" customHeight="1" x14ac:dyDescent="0.25">
      <c r="A12" s="35" t="s">
        <v>20</v>
      </c>
      <c r="B12" s="35"/>
      <c r="C12" s="35"/>
      <c r="D12" s="35"/>
      <c r="E12" s="35"/>
      <c r="F12" s="35"/>
      <c r="G12" s="35"/>
    </row>
    <row r="13" spans="1:7" s="7" customFormat="1" ht="22.5" customHeight="1" x14ac:dyDescent="0.25">
      <c r="A13" s="26"/>
      <c r="B13" s="13"/>
      <c r="C13" s="13"/>
      <c r="D13" s="13"/>
      <c r="E13" s="13"/>
      <c r="F13" s="13"/>
      <c r="G13" s="13"/>
    </row>
    <row r="14" spans="1:7" ht="19.5" customHeight="1" x14ac:dyDescent="0.25">
      <c r="A14" s="30" t="s">
        <v>9</v>
      </c>
      <c r="B14" s="12"/>
      <c r="C14" s="7"/>
      <c r="D14" s="8" t="s">
        <v>10</v>
      </c>
      <c r="E14" s="8"/>
    </row>
    <row r="15" spans="1:7" x14ac:dyDescent="0.25">
      <c r="A15" s="31"/>
      <c r="B15" s="11"/>
      <c r="C15" s="7"/>
      <c r="D15" s="7"/>
      <c r="E15" s="7"/>
    </row>
    <row r="16" spans="1:7" x14ac:dyDescent="0.25">
      <c r="A16" s="32" t="s">
        <v>36</v>
      </c>
      <c r="B16" s="7"/>
      <c r="C16" s="7"/>
      <c r="D16" s="9" t="s">
        <v>17</v>
      </c>
      <c r="E16" s="9"/>
    </row>
    <row r="17" spans="1:7" x14ac:dyDescent="0.25">
      <c r="A17" s="32"/>
      <c r="B17" s="7"/>
      <c r="C17" s="7"/>
      <c r="D17" s="9"/>
      <c r="E17" s="9"/>
    </row>
    <row r="18" spans="1:7" x14ac:dyDescent="0.25">
      <c r="A18" s="32" t="s">
        <v>34</v>
      </c>
      <c r="B18" s="7"/>
      <c r="C18" s="7"/>
      <c r="D18" s="9" t="s">
        <v>11</v>
      </c>
      <c r="E18" s="9"/>
    </row>
    <row r="19" spans="1:7" x14ac:dyDescent="0.25">
      <c r="A19" s="32"/>
      <c r="B19" s="7"/>
      <c r="C19" s="7"/>
      <c r="D19" s="9"/>
      <c r="E19" s="9"/>
    </row>
    <row r="20" spans="1:7" x14ac:dyDescent="0.25">
      <c r="A20" s="32" t="s">
        <v>12</v>
      </c>
      <c r="B20" s="7"/>
      <c r="C20" s="7"/>
      <c r="D20" s="9" t="s">
        <v>13</v>
      </c>
      <c r="E20" s="9"/>
    </row>
    <row r="21" spans="1:7" x14ac:dyDescent="0.25">
      <c r="A21" s="32"/>
      <c r="B21" s="7"/>
      <c r="C21" s="7"/>
      <c r="D21" s="9"/>
      <c r="E21" s="9"/>
    </row>
    <row r="22" spans="1:7" x14ac:dyDescent="0.25">
      <c r="A22" s="32" t="s">
        <v>35</v>
      </c>
      <c r="B22" s="7"/>
      <c r="C22" s="7"/>
      <c r="D22" s="9" t="s">
        <v>31</v>
      </c>
      <c r="E22" s="9"/>
    </row>
    <row r="23" spans="1:7" x14ac:dyDescent="0.25">
      <c r="A23" s="32"/>
      <c r="B23" s="7"/>
      <c r="C23" s="7"/>
      <c r="D23" s="9"/>
      <c r="E23" s="9"/>
    </row>
    <row r="24" spans="1:7" x14ac:dyDescent="0.25">
      <c r="A24" s="32" t="s">
        <v>37</v>
      </c>
      <c r="B24" s="7"/>
      <c r="C24" s="7"/>
      <c r="D24" s="9" t="s">
        <v>23</v>
      </c>
      <c r="E24" s="9"/>
    </row>
    <row r="25" spans="1:7" x14ac:dyDescent="0.25">
      <c r="A25" s="32"/>
      <c r="B25" s="7"/>
      <c r="C25" s="7"/>
      <c r="D25" s="9"/>
      <c r="E25" s="9"/>
    </row>
    <row r="26" spans="1:7" x14ac:dyDescent="0.25">
      <c r="A26" s="32" t="s">
        <v>14</v>
      </c>
      <c r="B26" s="7"/>
      <c r="C26" s="7"/>
      <c r="D26" s="9" t="s">
        <v>25</v>
      </c>
      <c r="E26" s="9"/>
    </row>
    <row r="27" spans="1:7" x14ac:dyDescent="0.25">
      <c r="A27" s="32"/>
      <c r="B27" s="7"/>
      <c r="C27" s="7"/>
      <c r="D27" s="9"/>
      <c r="E27" s="9"/>
    </row>
    <row r="28" spans="1:7" x14ac:dyDescent="0.25">
      <c r="A28" s="32" t="s">
        <v>32</v>
      </c>
      <c r="B28" s="7"/>
      <c r="C28" s="7"/>
      <c r="D28" s="9" t="s">
        <v>33</v>
      </c>
      <c r="E28" s="9"/>
    </row>
    <row r="29" spans="1:7" x14ac:dyDescent="0.25">
      <c r="A29" s="32"/>
      <c r="B29" s="7"/>
      <c r="C29" s="7"/>
      <c r="D29" s="9"/>
      <c r="E29" s="9"/>
    </row>
    <row r="30" spans="1:7" x14ac:dyDescent="0.25">
      <c r="A30" s="32" t="s">
        <v>15</v>
      </c>
      <c r="B30" s="7"/>
      <c r="C30" s="7"/>
      <c r="D30" s="9" t="s">
        <v>22</v>
      </c>
      <c r="E30" s="9"/>
    </row>
    <row r="31" spans="1:7" x14ac:dyDescent="0.25">
      <c r="A31" s="32"/>
      <c r="B31" s="7"/>
      <c r="C31" s="7"/>
      <c r="D31" s="9"/>
      <c r="E31" s="9"/>
    </row>
    <row r="32" spans="1:7" s="5" customFormat="1" x14ac:dyDescent="0.25">
      <c r="A32" s="32" t="s">
        <v>16</v>
      </c>
      <c r="B32" s="7"/>
      <c r="C32" s="7"/>
      <c r="D32" s="9" t="s">
        <v>21</v>
      </c>
      <c r="E32" s="9"/>
      <c r="F32" s="1"/>
      <c r="G32" s="1"/>
    </row>
    <row r="33" spans="2:2" x14ac:dyDescent="0.25">
      <c r="B33" s="7"/>
    </row>
  </sheetData>
  <mergeCells count="4">
    <mergeCell ref="A11:G11"/>
    <mergeCell ref="A12:G12"/>
    <mergeCell ref="A4:G4"/>
    <mergeCell ref="A6:G6"/>
  </mergeCells>
  <pageMargins left="0.70866141732283472" right="0.70866141732283472" top="0.74803149606299213" bottom="0.74803149606299213"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2020-09-25T08:08:59Z</cp:lastPrinted>
  <dcterms:created xsi:type="dcterms:W3CDTF">2019-03-11T10:08:28Z</dcterms:created>
  <dcterms:modified xsi:type="dcterms:W3CDTF">2020-10-12T04:00:06Z</dcterms:modified>
</cp:coreProperties>
</file>