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6" windowWidth="20736" windowHeight="9552"/>
  </bookViews>
  <sheets>
    <sheet name="ТС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60" i="1"/>
  <c r="F59"/>
  <c r="F58"/>
  <c r="F57"/>
  <c r="F56"/>
  <c r="F55"/>
  <c r="F54"/>
  <c r="F7" l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61"/>
  <c r="F62"/>
  <c r="F63"/>
  <c r="F64"/>
  <c r="F65"/>
  <c r="F66"/>
  <c r="F67"/>
  <c r="F68"/>
  <c r="F6"/>
</calcChain>
</file>

<file path=xl/sharedStrings.xml><?xml version="1.0" encoding="utf-8"?>
<sst xmlns="http://schemas.openxmlformats.org/spreadsheetml/2006/main" count="197" uniqueCount="97">
  <si>
    <t>Техническая спецификация</t>
  </si>
  <si>
    <t>№ лота</t>
  </si>
  <si>
    <t>наименование</t>
  </si>
  <si>
    <t>ед. изм</t>
  </si>
  <si>
    <t>кол-во</t>
  </si>
  <si>
    <t>цена</t>
  </si>
  <si>
    <t>сумма</t>
  </si>
  <si>
    <t>описание товара и требуемые характеристики</t>
  </si>
  <si>
    <t>FLEX Monoclonal Mo a Hu CD45, LCA, Clone 2B11+PD7/26, RTUМоноклон. мыш. Ат к чел. CD45, LCA, Клон 2В11+РD7/26, FLEX, готовые к использованию (Линк)</t>
  </si>
  <si>
    <t>FLEX Monoclonal Mo a Hu CD79α, Clone JCB117, RTUМоноклон. мыш. Ат к чел.  CD79α, Клон JCB117, FLEX, готовые к использованию (Линк)</t>
  </si>
  <si>
    <t>HercepTest™ for Automated Link Platforms, Breast + Gastric Иммуногистохимический тест HercepTest для определения сверхэкспресии белка HER2 в образцах рака молочной железы и желудка  на 50 определений</t>
  </si>
  <si>
    <t>FLEX Monoclonal Mouse X-H CD1a Clone 010, RTU, (Link)Моноклон. мыш. Ат к чел. CD1a, Клон 010, FLEX, готовые к использованию (Линк)</t>
  </si>
  <si>
    <t>FLEX Mono MxH CD15, Clone Carb-3 RTU (Link)Моноклон. мыш. Ат к чел. CD15, Клон Carb-3, FLEX, готовые к использованию (Линк)</t>
  </si>
  <si>
    <t>FLEX Monoclonal Mo a Hu CD10, Clone 56C6, RTUМоноклон. мыш. Ат к чел. CD10, Клон 56С6, FLEX, готовые к использованию (Линк)</t>
  </si>
  <si>
    <t>FLEX Monoclonal Mouse, X-Hu Progest Recept, Clone PgR 636, RTU, LinkМоноклон. мыш. Ат к чел. Рецептору Прогестерона, Клон PgR 636, FLEX, готовые к использованию (Линк)</t>
  </si>
  <si>
    <t>FLEX Monoclonal Mo a Hu p53 Protein, Clone DO-7, RTU Моноклон. мыш. Ат к чел. p53 Протеину, Клон DO-7, FLEX, готовые к использованию (Линк)</t>
  </si>
  <si>
    <t>FLEX Monoclonal Mo a Hu Ki-67 Antigen, Clone MIB-1, RTU Моноклон. мыш. Ат к чел. Ki-67 Антигену, Клон MIB-1, FLEX,готовые к использованию (Линк)</t>
  </si>
  <si>
    <t>FLEX Monoclonal Mo a Hu CD56, Clone 123C3, RTU Моноклон. мыш. Ат к чел. CD56, Клон 123С3, FLEX, готовые к использованию (Линк)</t>
  </si>
  <si>
    <t>FLEX Monoclonal Mo a Hu CD68, Clone KP1, RTU Моноклон. мыш. Ат к чел. CD68, Клон KP1, FLEX, готовые к использованию (Линк)</t>
  </si>
  <si>
    <t>FLEX Monoclonal Mo a Hu CD20cy, Clone L26, RTU Моноклон. мыш. Ат к чел. CD20су, Клон L26, FLEX, готовые к использованию (Линк)</t>
  </si>
  <si>
    <t>FLEX Monoclonal Mouse X-H CD5 Clone 4C7, RTU, (Link) Моноклон. мыш. Ат к чел. СD5, Клон 4С7,FLEX, готовые к использованию (Линк)</t>
  </si>
  <si>
    <t>FLEX Monoclonal Mo a Hu Estrogen Receptor α, Clone 1D5, RTU, (Link) Моноклон. мыш. Ат к чел.  альфа Рецептору Эстрогена , Клон 1D5, FLEX, готовые к использованию (Линк)</t>
  </si>
  <si>
    <t>FLEX Monoclonal Mo a Epstein-Barr Virus, LMP, Clone CS.1-4, RTU Моноклон. мыш. Ат к   Эпштейн- Барр Вирусу, LMP, Клон СS.1-4, FLEX, готовые к использованию (Линк)</t>
  </si>
  <si>
    <t>FLEX Monoclonal Mo a Hu Epithelial Membrane Antigen, Clone E29, RTU Моноклон. мыш. Ат к чел. Эпителиальному мембранному антигену, Клон Е29, FLEX, готовые к использованию (Линк)</t>
  </si>
  <si>
    <t>FLEX Monoclonal Mo a Hu Calretinin, ALK Protein, Clone DAK-Calret 1, Isotype IgG1, kappa, готовые к использованию (Линк) Моноклон. мыш. Ат к чел. CD246, ALK Протеину, Клон  ALK1, FLEX, готовые к использованию (Линк)</t>
  </si>
  <si>
    <t>FLEX Monoclonal Rabbit X-H Cyclin D1 Clone EP12, RTU, (Link) Моноклон. крол. Ат к чел. Циклину D1, Клон ЕР12,FLEX, готовые к использованию (Линк)</t>
  </si>
  <si>
    <t>EnVision™ FLEX, High pH, (Link) Система визуализации  EnVision FLEX, Высокий pH, (Линк)</t>
  </si>
  <si>
    <t>FLEX Monoclonal Mo a Hu CA 125, Clone M11, RTU, (Link) Моноклон. мыш. Ат к чел. СА 125, Клон М11, FLEX, готовые к использованию (Линк)</t>
  </si>
  <si>
    <t>FLEX Monoclonal Mo a Hu CD23, Clone DAK-CD23, RTU, Link Моноклон. мыш. Ат к чел. CD23, Клон DAK-CD23, FLEX, готовые к использованию (Линк)</t>
  </si>
  <si>
    <t>FLEX Monoclonal Mouse, X-H Melanosome, Clone HMB-45, RTU, Link Моноклон. мыш. Ат к чел. Меланосоме, Клон HMB-45, FLEX, готовые к использованию (Линк)</t>
  </si>
  <si>
    <t>FLEX Mono RxH AMACR, Clone 13H4, RTU (Link) Моноклон. мыш. Ат к чел.AMACR, Клон 13Н4, FLEX, готовые к использованию (Линк)</t>
  </si>
  <si>
    <t>FLEX Monoclonal Mo a Hu CD7, Clone CBC.37, RTU Моноклон. мыш. Ат к чел. CD7, Клон СВС.37, FLEX, готовые к использованию (Линк)</t>
  </si>
  <si>
    <t>FLEX Monoclonal Mo a Hu CD8, Clone C8/144B, RTU Моноклон. мыш. Ат к чел. CD8, Клон С8/144В, FLEX, готовые к использованию (Линк)</t>
  </si>
  <si>
    <t>FLEX Monoclonal Mo a Hu CD4, Clone 4B12, RTU Моноклон. мыш. Ат к чел. CD4, Клон 4В12, FLEX, готовые к использованию (Линк)</t>
  </si>
  <si>
    <t>FLEX Monoclonal Mo a Hu CD2, Clone AB75, RTU Моноклон. мыш. Ат к чел. СD2, Клон AB75, FLEX, готовые к использованию (Линк)</t>
  </si>
  <si>
    <t>FLEX Monoclonal Mo a Hu CD21, Clone 1F8, RTU Моноклон. мыш. Ат к чел. CD21, Клон 1F8, FLEX, готовые к использованию (Линк)</t>
  </si>
  <si>
    <t>EnVision™ FLEX Target Retrieval Solution, Low pH (50x) Буфер для демаскировки EnVision™ FLEX Target Retrieval Solution, Низкий  pH (50x)</t>
  </si>
  <si>
    <t>FLEX Polyclonal Rb a Hu Thyreoglobulin, RTU Поликлон. Крол.Ат к Чел. Тиреоглобулину, FLEX, готовые к использованию (Линк)</t>
  </si>
  <si>
    <t>FLEX Monoclonal Mo a Vimentin, Clone V9, RTU Моноклон. Мыш. Ат к Виментину, Клон V9, FLEX, готовые к использованию (Линк)</t>
  </si>
  <si>
    <t>FLEX Monoclonal Mo X-H, CD-15, Clone Carb-3, DAKO AS/AS+Моноклон. Мыш. Ат к чел. CD-15, Клон Carb-3,FLEX, готовые к использованию</t>
  </si>
  <si>
    <t>FLEX Monoclonal Mo a Hu CD57, Clone TB01, RTU Моноклон. Мыш. Ат к Чел.  CD57, Клон ТВ01, FLEX, готовые к использованию (Линк)</t>
  </si>
  <si>
    <t>FLEX Monoclonal Mo a Hu Cytokeratin 19, Clone D5/16 B4, RTU Моноклон. Мыш. Ат к Чел. Цитокератину 19, Клон D5/16 В4, FLEX, готовые к использованию (Линк)</t>
  </si>
  <si>
    <t>FLEX Monoclonal Mo a Hu Cytokeratin 20, Clone D5/16 B4, RTU Моноклон. Мыш. Ат к Чел. Цитокератину 20, Клон D5/16 В4, FLEX, готовые к использованию (Линк)</t>
  </si>
  <si>
    <t>FLEX Monoclonal Mo a Hu Cytokeratin 5/6, Clone D5/16 B4, RTU Моноклон. Мыш. Ат к Чел. Цитокератину 5/6, Клон D5/16 В4, FLEX, готовые к использованию (Линк)</t>
  </si>
  <si>
    <t>FLEX Monoclonal Mo X-H Cytoker, HMW, Clone 34ßE12, RTU, DAKO AS/AS+Моноклон. Мыш. Ат к Чел. высокомолекулярному Цитокератину, Клон 34βЕ12, FLEX, готовые к использованию</t>
  </si>
  <si>
    <t>FLEX Monoclonal Mo a Hu NSE, Clone BBS/NC/VI-H14, RTU Моноклон. Мыш. Ат к Чел. NSE, Клон BBS/NC/VI-H14, FLEX, готовые к использованию</t>
  </si>
  <si>
    <t>FLEX Monoclonal Mo a Hu OCT3/4, Clone N1NK, RTU (Link) Моноклон. Мыш.  Ат к Чел. OCT3/4,Клон N1NK, FLEX, готовые к использованию (Линк)</t>
  </si>
  <si>
    <t>FLEX Monoclonal Mo a Hu Synaptophysin, Clone DAK-SYNAP, RTU, Link Моноклон. Мыш. АТ к Чел. Синаптофизину, Клон DAK-SYNAP, FLEX, готовые к использованию (Линк)</t>
  </si>
  <si>
    <t>FLEX Monoclonal Mo a Hu p63 Protein, Clone DAK-p63 RTU, Link Моноклон. Мыш. АТ к Чел. p63 Protein, Клон DAK-p63,  FLEX, готовые к использованию (Линк)</t>
  </si>
  <si>
    <t>Dako Pen, for Immunocytochemistry Карандаш  для Иммуноцитохимии</t>
  </si>
  <si>
    <t>Dako Reagent Package, CoverStainerНабор реагентов для CoverStainer</t>
  </si>
  <si>
    <t>400-600 тестов,
3х45 мл</t>
  </si>
  <si>
    <t>6000 тестов</t>
  </si>
  <si>
    <t xml:space="preserve">FLEX Monoclonal Mo a Hu CD30, Clone Ber-H2, RTUМоноклон. мыш. Ат к чел. CD30, Клон Ber-H2, FLEX, готовые к использованию (Линк )FLEX </t>
  </si>
  <si>
    <t xml:space="preserve">флакон </t>
  </si>
  <si>
    <t>EnVision™FLEX Hematoxylin (Link) FLEX Гематоксилин (Линк)</t>
  </si>
  <si>
    <t>Hematoxylin (Link) Гематоксилин (Линк)</t>
  </si>
  <si>
    <t>упаковка</t>
  </si>
  <si>
    <t>FLEX Polyclonal Rb a Hu CD3*, RTU Поликлон. крол.Ат к чел. CD3,FLEX, готовые к использованию (Линк)</t>
  </si>
  <si>
    <t xml:space="preserve">Первичные антитела для in vitro диагностики (флакон с прямоугольным дном)
Наличие маркировки IVD CE. Pегистрация в Республике Казахстан 
объём 12 мл на 60 тестов. для  Автостейнер 48 Link 
</t>
  </si>
  <si>
    <t xml:space="preserve">Первичные антитела для in vitro диагностики  (флакон с прямоугольным дном)
Наличие маркировки IVD CE. Pегистрация в Республике Казахстан 
объём 12 мл на 60 тестов. для  Автостейнер 48 Link 
</t>
  </si>
  <si>
    <t xml:space="preserve">Иммуногистохимический тест HercepTest на 50 определений,
(флаконы с прямоугольным дном)
Наличие маркировки IVD CE. Pегистрация в Республике Казахстан. для  Автостейнер 48 Link 
</t>
  </si>
  <si>
    <t xml:space="preserve">Первичные антитела для in vitro диагностики  (флакон с прямоугольным дном)Наличие маркировки IVD CE. Pегистрация в Республике Казахстан 
объём 12 мл на 60 тестов.  для  Автостейнер 48 Link 
</t>
  </si>
  <si>
    <t xml:space="preserve">Первичные антитела для in vitro диагностики (флакон с прямоугольным дном)
Наличие маркировки IVD CE. Pегистрация в Республике Казахстан
 объём 12 мл на 60 тестов. для  Автостейнер 48 Link 
</t>
  </si>
  <si>
    <t xml:space="preserve">Система визуализации  EnVision FLEX, Высокий pH, Наличие маркировки IVD CE. Pегистрация в Республике Казахстан. для  Автостейнер 48 Link </t>
  </si>
  <si>
    <t xml:space="preserve">Вторичные антитела EnVision™ FLEX+ Mouse (LINKER)(Link)
Наличие маркировки IVD CE. Pегистрация в Республике Казахстан  
объём 40 мл, 130-200 тестов. для  Автостейнер 48 Link   
</t>
  </si>
  <si>
    <t>штука</t>
  </si>
  <si>
    <t>Карандаш  для Иммуноцитохимии</t>
  </si>
  <si>
    <t>EnVision FLEX Гематоксилин является дополнительным реагентом EnVision  FLEX рекомендуется для контрастирования ядер клеток при  иммуногистохимическом окрашивании. Реагент обеспечивает четкое синие ядерное окрашивание. EnVision FLEX Гематоксилин совместим с EnVision  FLEX и FLEX + системами детекции. Специальная форма и объем емкости  позволяет использовать на автоматизированной системе Автостейнер Линк. 48. Поставляется к комплекте 3 контейнера по 45 мл. Рассчитан на 400-600 тестов при автоматизированном окрашивании на Автостейнере Линк 48.</t>
  </si>
  <si>
    <t>Гематоксилин Линк готовый к использованию, не требующий разведения раствор. Поставляется в пластиковых контейнерах прямоугольной формы со специальной геометрией, объемом 45 мл. Этот продукт оптимизирован для использования в Autostainer Link Instruments. Этот гистологический окрашивающий реагент подходит для визуализации ядер в срезах тканей и клеточных препаратах. Этот продукт не содержит спирта и подходит для использования со всеми хромогенами, обычно используемыми в иммуногистохимии.</t>
  </si>
  <si>
    <t>FLEX Monoclonal Mouse X-H CD X-2 Clone: DAK-CDX2, RTU, (Link)  Моноклон. Мыш. Ат к Чел. CDX2,Клон: DAK-CDX2, FLEX, готовые к использованию (Линк)</t>
  </si>
  <si>
    <t xml:space="preserve">Первичные антитела для in vitro диагностики, совместимые с Aвтостейнер 48Link, объем 12 мл, 60 тестов (флакон с прямоугольным дном)
Наличие маркировки IVD CE. Pегистрация в Республике Казахстан
</t>
  </si>
  <si>
    <t xml:space="preserve">Rb a Hu CD117, c-Kit
Крол. Ат к чел. CD117, c-Kit
</t>
  </si>
  <si>
    <t xml:space="preserve">FLEX Mono MxH Inhibin alpha Clone R1, RTU (Link) 
Моноклон. Мыш. Ат к Чел. Ингибину альфа Клон R1, FLEX,  готовые к использованию (Линк)
</t>
  </si>
  <si>
    <t xml:space="preserve">FLEX Monoclonal Mouse X-H Mammaglobin Clone: 304-1A5, RTU, DAKO AS/AS+
Моноклон. Мыш. Ат к Чел. Маммаглобину, Клон: 304-1А5, FLEX, готовые к использованию 
</t>
  </si>
  <si>
    <t xml:space="preserve">FLEX Monoclonal Mx TTF-1, Clone 8G7G3/1, RTU, DAKO AS/AS+
Моноклон. Мыш. Ат к TTF-1, Клон 8G7G3/1, FLEX, готовые к использованию 
</t>
  </si>
  <si>
    <t xml:space="preserve">FLEX Monoclonal Mouse X-H Villin Clone:1D2 C3, RTU, DAKO AS/AS+
Моноклон. Мыш. Ат к Чел. Villin, Клон: 1D2 C3, FLEX, готовые к использованию
</t>
  </si>
  <si>
    <t xml:space="preserve">FLEX Monoclonal Mo X-H WT1 Protein, Clone 6F-H2, DAKO AS/AS+
Моноклон. Мыш. Ат к Чел.Wilms'Tumor  (WT1) Протеину, Клон 6F-H2,  FLEX, готовые к использованию 
</t>
  </si>
  <si>
    <t>ДНК- проба для определения амплификации гена HER-2/neu (на 20 тестов) в образцах ткани молочной железы человека</t>
  </si>
  <si>
    <t>ДНК-зонд для определения амплификации гена HER-2/neu (на 20 тестов) в образцах ткани молочной железы человека. Для определения амплификации гена HER-2/neu в формалин-зафиксированных парафин-погруженных образцах ткани молочной железы человека. 20 тестов. Используется во второй стадии в прогнозе узелково-позитивном раке молочной железы. Набор в дальнейшем используется как вспомогательное средство в прогнозе выживаемости пациентов со второй стадией заболевания с применением адъювантной химиотерапией, доксорубицином и 5-флуороурацилом. 200 мкл зондов, предварительно разведенных – наличие. SpectrumGreen флуорофор меченный, альфасателлитный зонд на хромосому 17 – наличие. SpectrumOrange флуорофор меченный, альфасателлитный зонд на участок гена HER-2/neu – наличие Преденатурирован в гибридизационным буфером - наличие. 1000 нг/мл DAPI красителя в фенилендиамине дигидрохлоирде, глицероде, буфере - наличие,4 мл NP-40. 66 г 20х SSC  Реагент должен быть зарегистрирован на территории РК.</t>
  </si>
  <si>
    <t>Нормальный контроль для флуресцентной гибридизации in situ в онкологии</t>
  </si>
  <si>
    <t>Нормальный контроль. Представляют собой парафин-погруженные зафиксированные здоровые клеточные образцы, помещенные на слайд. 5 слайдов в наборе. Используется как контроль при исследовании FISH при оценке верности использования реагентов PathVysion HER-2 на образцах пациента. Реагент должен быть зарегистрирован на территории РК.</t>
  </si>
  <si>
    <t>Отсекающий контроль для флуресцентной гибридизации in situ в онкологии</t>
  </si>
  <si>
    <t>Отсекающий контроль. Представляют собой парафин-погруженные зафиксированные культивированные клеточные образцы с амплификацией гена HER-2/neu, помещенные на слайд. 5 слайдов в наборе. Используется как контроль при исследовании FISH при оценке верности использования реагентов PathVysion HER-2 на образцах пациента. Реагент должен быть зарегистрирован на территории РК.</t>
  </si>
  <si>
    <t>Реагенты для подготовки парафиновых срезов</t>
  </si>
  <si>
    <t>Реагенты для подготовки парафиновых срезов для тканей молочной железы. Содержит Vysis Pretreatment раствор – 5 емкостей х 50 мл в каждой, буфер протеазы – 5 емкостей х 50 мл в каждой, протеазу - 5 емкостей х 75 мг в каждой, промывочные буферы – содержит: 0,3% и 0,1% NP-40, 0,7х и 2х хлорид натрия, цитарат натрия, рН=7. Реагент должен быть зарегистрирован на территории РК.</t>
  </si>
  <si>
    <t>ДНК-зонды для определения аберрации в гене ALK (на 20 тестов)</t>
  </si>
  <si>
    <t>ДНК-зонд для определения аберраций в гене ALK в регионе 23 короткого плеча хромосомы 2 у пациентов с немелкоклеточным раком легких. Объем 20 тестов. Набор должен содержать: 1 виалу по 200 мкл SpectrumOrange и SpectrumGreen флуорофор-меченых зондов, разведенных в гибридизационном буфере, содержащем декстран сульфат, формамид и SSC, блокирующей ДНК. Концентрация: 50 нг/10 мкл – наличие. Краситель DAPI – 1 виала х 300 мкл, концентрация – 1 мкг/мл,  разведенный в фенилендиамин дигидрохлориде, глицероле, PBS буфере – наличие. Реагент должен быть зарегистрирован на территории РК</t>
  </si>
  <si>
    <t>Отрицательный контроль</t>
  </si>
  <si>
    <t>Нормальный контроль. Представляют собой парафин-погруженные зафиксированные здоровые клеточные образцы, помещенные на слайд. 5 слайдов в наборе. Используется как контроль при исследовании FISH при оценке верности использования реагентов при ALK-позитивном раке легких на образцах пациента. Реагент должен быть зарегистрирован на территории РК.</t>
  </si>
  <si>
    <t>Позитивный контроль</t>
  </si>
  <si>
    <t>Отсекающий контроль. Представляют собой парафин-погруженные зафиксированные культивированные клеточные образцы с амплификацией гена HER-2/neu, помещенные на слайд. 5 слайдов в наборе. Используется как контроль при исследовании FISH при оценке верности использования реагентов при ALK-позитивном раке легких на образцах пациента. Реагент должен быть зарегистрирован на территории РК.</t>
  </si>
  <si>
    <t>Реагенты для предподготовки парафиновых срезов и Пост – гибридизационный промывочный буфер</t>
  </si>
  <si>
    <t>Реагенты для подготовки парафиновых срезов для тканей легких. Содержит Vysis Pretreatment раствор – 5 емкостей х 50 мл в каждой, буфер протеазы – 5 емкостей х 50 мл в каждой, протеазу - 5 емкостей х 75 мг в каждой, промывочные буферы – содержит: 0,3% и 0,1% NP-40, 0,7х и 2х хлорид натрия, цитарат натрия, рН=7. Реагент должен быть зарегистрирован на территории РК.</t>
  </si>
  <si>
    <t>набор реагентов для гистологического окрашивания эозином и гематоксилином для CoverStainer Dako на 6000 тестов, наличие маркировки IVD CЕ. Регистрация в Республике Казахстан.</t>
  </si>
  <si>
    <t xml:space="preserve">FLEX Monoclonal Mo a Hu Cytokeratin 8, Clone D5/16 B4, RTU Моноклон. Мыш. Ат к Чел. Цитокератину 8, Клон D5/16 В4, FLEX, готовые к использованию(Линк) 
FLEX Monoclonal Mo a Hu Cytokeratin 8, Clone D5/16 B4, RTU </t>
  </si>
  <si>
    <t>Первичные антитела для in vitro диагностики, совместимые с Aвтостейнер 48Link, объем 12 мл, 60 тестов (флакон с прямоугольным дном). Наличие маркировки IVD CE. Pегистрация в Республике Казахстан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</si>
</sst>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_-* #,##0.00,_₽_-;\-* #,##0.00,_₽_-;_-* \-??\ _₽_-;_-@_-"/>
    <numFmt numFmtId="165" formatCode="#,##0_ ;\-#,##0\ "/>
    <numFmt numFmtId="166" formatCode="_-* #,##0.00_р_._-;\-* #,##0.00_р_._-;_-* \-??_р_._-;_-@_-"/>
    <numFmt numFmtId="167" formatCode="#,##0.00_ ;\-#,##0.00\ "/>
    <numFmt numFmtId="168" formatCode="_-* #,##0.00\ _р_._-;\-* #,##0.00\ _р_._-;_-* &quot;-&quot;??\ _р_.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 applyBorder="0" applyProtection="0"/>
  </cellStyleXfs>
  <cellXfs count="2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2" fillId="0" borderId="1" xfId="0" applyFont="1" applyBorder="1"/>
    <xf numFmtId="0" fontId="8" fillId="2" borderId="1" xfId="0" applyFont="1" applyFill="1" applyBorder="1" applyAlignment="1">
      <alignment horizontal="center" vertical="center" wrapText="1"/>
    </xf>
    <xf numFmtId="164" fontId="8" fillId="2" borderId="1" xfId="3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wrapText="1"/>
    </xf>
    <xf numFmtId="165" fontId="8" fillId="0" borderId="1" xfId="1" applyNumberFormat="1" applyFont="1" applyBorder="1" applyAlignment="1" applyProtection="1">
      <alignment horizontal="center" vertical="center" wrapText="1"/>
    </xf>
    <xf numFmtId="166" fontId="8" fillId="2" borderId="1" xfId="3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7" fontId="8" fillId="2" borderId="1" xfId="3" applyNumberFormat="1" applyFont="1" applyFill="1" applyBorder="1" applyAlignment="1" applyProtection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8" fontId="8" fillId="0" borderId="1" xfId="1" applyNumberFormat="1" applyFont="1" applyBorder="1" applyAlignment="1" applyProtection="1">
      <alignment horizontal="right" vertical="center" wrapText="1"/>
    </xf>
    <xf numFmtId="0" fontId="3" fillId="0" borderId="1" xfId="0" applyFont="1" applyBorder="1" applyAlignment="1">
      <alignment wrapText="1"/>
    </xf>
    <xf numFmtId="168" fontId="2" fillId="0" borderId="0" xfId="0" applyNumberFormat="1" applyFont="1"/>
    <xf numFmtId="167" fontId="8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</cellXfs>
  <cellStyles count="4">
    <cellStyle name="TableStyleLight1" xfId="3"/>
    <cellStyle name="Обычный" xfId="0" builtinId="0"/>
    <cellStyle name="Обычный 4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69"/>
  <sheetViews>
    <sheetView tabSelected="1" view="pageBreakPreview" topLeftCell="A51" zoomScale="60" workbookViewId="0">
      <selection activeCell="F53" sqref="F53"/>
    </sheetView>
  </sheetViews>
  <sheetFormatPr defaultColWidth="8.88671875" defaultRowHeight="13.2"/>
  <cols>
    <col min="1" max="1" width="8.88671875" style="1"/>
    <col min="2" max="2" width="32" style="1" customWidth="1"/>
    <col min="3" max="3" width="15.33203125" style="1" customWidth="1"/>
    <col min="4" max="4" width="18.6640625" style="1" customWidth="1"/>
    <col min="5" max="6" width="17.5546875" style="1" customWidth="1"/>
    <col min="7" max="7" width="80.6640625" style="1" customWidth="1"/>
    <col min="8" max="16384" width="8.88671875" style="1"/>
  </cols>
  <sheetData>
    <row r="3" spans="1:7" ht="15.6">
      <c r="A3" s="21" t="s">
        <v>0</v>
      </c>
      <c r="B3" s="21"/>
      <c r="C3" s="21"/>
      <c r="D3" s="21"/>
      <c r="E3" s="21"/>
      <c r="F3" s="21"/>
      <c r="G3" s="21"/>
    </row>
    <row r="4" spans="1:7" ht="15.6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pans="1:7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</row>
    <row r="6" spans="1:7" ht="93.6">
      <c r="A6" s="2">
        <v>1</v>
      </c>
      <c r="B6" s="6" t="s">
        <v>53</v>
      </c>
      <c r="C6" s="8" t="s">
        <v>66</v>
      </c>
      <c r="D6" s="11">
        <v>1</v>
      </c>
      <c r="E6" s="12">
        <v>250000</v>
      </c>
      <c r="F6" s="16">
        <f>D6*E6</f>
        <v>250000</v>
      </c>
      <c r="G6" s="3" t="s">
        <v>59</v>
      </c>
    </row>
    <row r="7" spans="1:7" ht="94.2" customHeight="1">
      <c r="A7" s="2">
        <v>2</v>
      </c>
      <c r="B7" s="6" t="s">
        <v>8</v>
      </c>
      <c r="C7" s="8" t="s">
        <v>66</v>
      </c>
      <c r="D7" s="11">
        <v>1</v>
      </c>
      <c r="E7" s="12">
        <v>250000</v>
      </c>
      <c r="F7" s="16">
        <f t="shared" ref="F7:F68" si="0">D7*E7</f>
        <v>250000</v>
      </c>
      <c r="G7" s="3" t="s">
        <v>60</v>
      </c>
    </row>
    <row r="8" spans="1:7" ht="78.599999999999994" customHeight="1">
      <c r="A8" s="2">
        <v>3</v>
      </c>
      <c r="B8" s="6" t="s">
        <v>9</v>
      </c>
      <c r="C8" s="8" t="s">
        <v>66</v>
      </c>
      <c r="D8" s="11">
        <v>1</v>
      </c>
      <c r="E8" s="12">
        <v>250000</v>
      </c>
      <c r="F8" s="16">
        <f t="shared" si="0"/>
        <v>250000</v>
      </c>
      <c r="G8" s="3" t="s">
        <v>60</v>
      </c>
    </row>
    <row r="9" spans="1:7" ht="116.4" customHeight="1">
      <c r="A9" s="2">
        <v>4</v>
      </c>
      <c r="B9" s="6" t="s">
        <v>10</v>
      </c>
      <c r="C9" s="8" t="s">
        <v>57</v>
      </c>
      <c r="D9" s="11">
        <v>3</v>
      </c>
      <c r="E9" s="12">
        <v>1350000</v>
      </c>
      <c r="F9" s="16">
        <f t="shared" si="0"/>
        <v>4050000</v>
      </c>
      <c r="G9" s="3" t="s">
        <v>61</v>
      </c>
    </row>
    <row r="10" spans="1:7" ht="62.4">
      <c r="A10" s="2">
        <v>5</v>
      </c>
      <c r="B10" s="6" t="s">
        <v>58</v>
      </c>
      <c r="C10" s="8" t="s">
        <v>66</v>
      </c>
      <c r="D10" s="11">
        <v>1</v>
      </c>
      <c r="E10" s="12">
        <v>250000</v>
      </c>
      <c r="F10" s="16">
        <f t="shared" si="0"/>
        <v>250000</v>
      </c>
      <c r="G10" s="3" t="s">
        <v>59</v>
      </c>
    </row>
    <row r="11" spans="1:7" ht="79.95" customHeight="1">
      <c r="A11" s="2">
        <v>6</v>
      </c>
      <c r="B11" s="6" t="s">
        <v>11</v>
      </c>
      <c r="C11" s="8" t="s">
        <v>66</v>
      </c>
      <c r="D11" s="11">
        <v>1</v>
      </c>
      <c r="E11" s="12">
        <v>250000</v>
      </c>
      <c r="F11" s="16">
        <f t="shared" si="0"/>
        <v>250000</v>
      </c>
      <c r="G11" s="3" t="s">
        <v>62</v>
      </c>
    </row>
    <row r="12" spans="1:7" ht="81.599999999999994" customHeight="1">
      <c r="A12" s="2">
        <v>7</v>
      </c>
      <c r="B12" s="6" t="s">
        <v>12</v>
      </c>
      <c r="C12" s="8" t="s">
        <v>66</v>
      </c>
      <c r="D12" s="11">
        <v>1</v>
      </c>
      <c r="E12" s="12">
        <v>250000</v>
      </c>
      <c r="F12" s="16">
        <f t="shared" si="0"/>
        <v>250000</v>
      </c>
      <c r="G12" s="3" t="s">
        <v>63</v>
      </c>
    </row>
    <row r="13" spans="1:7" ht="93.6">
      <c r="A13" s="2">
        <v>8</v>
      </c>
      <c r="B13" s="6" t="s">
        <v>13</v>
      </c>
      <c r="C13" s="8" t="s">
        <v>66</v>
      </c>
      <c r="D13" s="11">
        <v>1</v>
      </c>
      <c r="E13" s="12">
        <v>250000</v>
      </c>
      <c r="F13" s="16">
        <f t="shared" si="0"/>
        <v>250000</v>
      </c>
      <c r="G13" s="3" t="s">
        <v>63</v>
      </c>
    </row>
    <row r="14" spans="1:7" ht="93.6">
      <c r="A14" s="2">
        <v>9</v>
      </c>
      <c r="B14" s="6" t="s">
        <v>14</v>
      </c>
      <c r="C14" s="8" t="s">
        <v>66</v>
      </c>
      <c r="D14" s="11">
        <v>4</v>
      </c>
      <c r="E14" s="12">
        <v>250000</v>
      </c>
      <c r="F14" s="16">
        <f t="shared" si="0"/>
        <v>1000000</v>
      </c>
      <c r="G14" s="3" t="s">
        <v>63</v>
      </c>
    </row>
    <row r="15" spans="1:7" ht="77.400000000000006" customHeight="1">
      <c r="A15" s="2">
        <v>10</v>
      </c>
      <c r="B15" s="6" t="s">
        <v>15</v>
      </c>
      <c r="C15" s="8" t="s">
        <v>66</v>
      </c>
      <c r="D15" s="11">
        <v>1</v>
      </c>
      <c r="E15" s="12">
        <v>250000</v>
      </c>
      <c r="F15" s="16">
        <f t="shared" si="0"/>
        <v>250000</v>
      </c>
      <c r="G15" s="3" t="s">
        <v>63</v>
      </c>
    </row>
    <row r="16" spans="1:7" ht="93.6">
      <c r="A16" s="2">
        <v>11</v>
      </c>
      <c r="B16" s="6" t="s">
        <v>16</v>
      </c>
      <c r="C16" s="8" t="s">
        <v>66</v>
      </c>
      <c r="D16" s="11">
        <v>1</v>
      </c>
      <c r="E16" s="12">
        <v>250000</v>
      </c>
      <c r="F16" s="16">
        <f t="shared" si="0"/>
        <v>250000</v>
      </c>
      <c r="G16" s="3" t="s">
        <v>63</v>
      </c>
    </row>
    <row r="17" spans="1:7" ht="83.4" customHeight="1">
      <c r="A17" s="2">
        <v>12</v>
      </c>
      <c r="B17" s="6" t="s">
        <v>17</v>
      </c>
      <c r="C17" s="8" t="s">
        <v>66</v>
      </c>
      <c r="D17" s="11">
        <v>1</v>
      </c>
      <c r="E17" s="12">
        <v>250000</v>
      </c>
      <c r="F17" s="16">
        <f t="shared" si="0"/>
        <v>250000</v>
      </c>
      <c r="G17" s="3" t="s">
        <v>63</v>
      </c>
    </row>
    <row r="18" spans="1:7" ht="79.95" customHeight="1">
      <c r="A18" s="2">
        <v>13</v>
      </c>
      <c r="B18" s="6" t="s">
        <v>18</v>
      </c>
      <c r="C18" s="8" t="s">
        <v>66</v>
      </c>
      <c r="D18" s="11">
        <v>1</v>
      </c>
      <c r="E18" s="12">
        <v>250000</v>
      </c>
      <c r="F18" s="16">
        <f t="shared" si="0"/>
        <v>250000</v>
      </c>
      <c r="G18" s="3" t="s">
        <v>63</v>
      </c>
    </row>
    <row r="19" spans="1:7" ht="81.599999999999994" customHeight="1">
      <c r="A19" s="2">
        <v>14</v>
      </c>
      <c r="B19" s="6" t="s">
        <v>19</v>
      </c>
      <c r="C19" s="8" t="s">
        <v>66</v>
      </c>
      <c r="D19" s="13">
        <v>1</v>
      </c>
      <c r="E19" s="12">
        <v>250000</v>
      </c>
      <c r="F19" s="16">
        <f t="shared" si="0"/>
        <v>250000</v>
      </c>
      <c r="G19" s="3" t="s">
        <v>63</v>
      </c>
    </row>
    <row r="20" spans="1:7" ht="78">
      <c r="A20" s="2">
        <v>15</v>
      </c>
      <c r="B20" s="6" t="s">
        <v>20</v>
      </c>
      <c r="C20" s="8" t="s">
        <v>66</v>
      </c>
      <c r="D20" s="13">
        <v>1</v>
      </c>
      <c r="E20" s="12">
        <v>250000</v>
      </c>
      <c r="F20" s="16">
        <f t="shared" si="0"/>
        <v>250000</v>
      </c>
      <c r="G20" s="3" t="s">
        <v>63</v>
      </c>
    </row>
    <row r="21" spans="1:7" ht="91.2" customHeight="1">
      <c r="A21" s="2">
        <v>16</v>
      </c>
      <c r="B21" s="6" t="s">
        <v>21</v>
      </c>
      <c r="C21" s="8" t="s">
        <v>66</v>
      </c>
      <c r="D21" s="13">
        <v>4</v>
      </c>
      <c r="E21" s="12">
        <v>250000</v>
      </c>
      <c r="F21" s="16">
        <f t="shared" si="0"/>
        <v>1000000</v>
      </c>
      <c r="G21" s="3" t="s">
        <v>63</v>
      </c>
    </row>
    <row r="22" spans="1:7" ht="93.6">
      <c r="A22" s="2">
        <v>17</v>
      </c>
      <c r="B22" s="6" t="s">
        <v>22</v>
      </c>
      <c r="C22" s="8" t="s">
        <v>66</v>
      </c>
      <c r="D22" s="13">
        <v>1</v>
      </c>
      <c r="E22" s="12">
        <v>250000</v>
      </c>
      <c r="F22" s="16">
        <f t="shared" si="0"/>
        <v>250000</v>
      </c>
      <c r="G22" s="3" t="s">
        <v>63</v>
      </c>
    </row>
    <row r="23" spans="1:7" ht="124.8">
      <c r="A23" s="2">
        <v>18</v>
      </c>
      <c r="B23" s="6" t="s">
        <v>23</v>
      </c>
      <c r="C23" s="8" t="s">
        <v>66</v>
      </c>
      <c r="D23" s="13">
        <v>1</v>
      </c>
      <c r="E23" s="12">
        <v>250000</v>
      </c>
      <c r="F23" s="16">
        <f t="shared" si="0"/>
        <v>250000</v>
      </c>
      <c r="G23" s="3" t="s">
        <v>63</v>
      </c>
    </row>
    <row r="24" spans="1:7" ht="140.4">
      <c r="A24" s="2">
        <v>19</v>
      </c>
      <c r="B24" s="6" t="s">
        <v>24</v>
      </c>
      <c r="C24" s="8" t="s">
        <v>66</v>
      </c>
      <c r="D24" s="13">
        <v>1</v>
      </c>
      <c r="E24" s="12">
        <v>250000</v>
      </c>
      <c r="F24" s="16">
        <f t="shared" si="0"/>
        <v>250000</v>
      </c>
      <c r="G24" s="3" t="s">
        <v>63</v>
      </c>
    </row>
    <row r="25" spans="1:7" ht="93.6">
      <c r="A25" s="2">
        <v>20</v>
      </c>
      <c r="B25" s="6" t="s">
        <v>25</v>
      </c>
      <c r="C25" s="8" t="s">
        <v>66</v>
      </c>
      <c r="D25" s="13">
        <v>1</v>
      </c>
      <c r="E25" s="12">
        <v>250000</v>
      </c>
      <c r="F25" s="16">
        <f t="shared" si="0"/>
        <v>250000</v>
      </c>
      <c r="G25" s="3" t="s">
        <v>63</v>
      </c>
    </row>
    <row r="26" spans="1:7" ht="62.4">
      <c r="A26" s="2">
        <v>21</v>
      </c>
      <c r="B26" s="6" t="s">
        <v>26</v>
      </c>
      <c r="C26" s="8" t="s">
        <v>66</v>
      </c>
      <c r="D26" s="13">
        <v>2</v>
      </c>
      <c r="E26" s="12">
        <v>1480000</v>
      </c>
      <c r="F26" s="16">
        <f t="shared" si="0"/>
        <v>2960000</v>
      </c>
      <c r="G26" s="10" t="s">
        <v>64</v>
      </c>
    </row>
    <row r="27" spans="1:7" ht="78">
      <c r="A27" s="2">
        <v>22</v>
      </c>
      <c r="B27" s="6" t="s">
        <v>27</v>
      </c>
      <c r="C27" s="8" t="s">
        <v>66</v>
      </c>
      <c r="D27" s="13">
        <v>1</v>
      </c>
      <c r="E27" s="12">
        <v>250000</v>
      </c>
      <c r="F27" s="16">
        <f t="shared" si="0"/>
        <v>250000</v>
      </c>
      <c r="G27" s="3" t="s">
        <v>63</v>
      </c>
    </row>
    <row r="28" spans="1:7" ht="93.6">
      <c r="A28" s="2">
        <v>23</v>
      </c>
      <c r="B28" s="6" t="s">
        <v>28</v>
      </c>
      <c r="C28" s="8" t="s">
        <v>66</v>
      </c>
      <c r="D28" s="13">
        <v>1</v>
      </c>
      <c r="E28" s="12">
        <v>250000</v>
      </c>
      <c r="F28" s="16">
        <f t="shared" si="0"/>
        <v>250000</v>
      </c>
      <c r="G28" s="3" t="s">
        <v>63</v>
      </c>
    </row>
    <row r="29" spans="1:7" ht="93.6">
      <c r="A29" s="2">
        <v>24</v>
      </c>
      <c r="B29" s="6" t="s">
        <v>29</v>
      </c>
      <c r="C29" s="8" t="s">
        <v>66</v>
      </c>
      <c r="D29" s="13">
        <v>1</v>
      </c>
      <c r="E29" s="12">
        <v>250000</v>
      </c>
      <c r="F29" s="16">
        <f t="shared" si="0"/>
        <v>250000</v>
      </c>
      <c r="G29" s="3" t="s">
        <v>63</v>
      </c>
    </row>
    <row r="30" spans="1:7" ht="84.6" customHeight="1">
      <c r="A30" s="2">
        <v>25</v>
      </c>
      <c r="B30" s="6" t="s">
        <v>30</v>
      </c>
      <c r="C30" s="8" t="s">
        <v>66</v>
      </c>
      <c r="D30" s="13">
        <v>1</v>
      </c>
      <c r="E30" s="12">
        <v>250000</v>
      </c>
      <c r="F30" s="16">
        <f t="shared" si="0"/>
        <v>250000</v>
      </c>
      <c r="G30" s="3" t="s">
        <v>63</v>
      </c>
    </row>
    <row r="31" spans="1:7" ht="78">
      <c r="A31" s="2">
        <v>26</v>
      </c>
      <c r="B31" s="6" t="s">
        <v>31</v>
      </c>
      <c r="C31" s="8" t="s">
        <v>66</v>
      </c>
      <c r="D31" s="13">
        <v>1</v>
      </c>
      <c r="E31" s="12">
        <v>250000</v>
      </c>
      <c r="F31" s="16">
        <f t="shared" si="0"/>
        <v>250000</v>
      </c>
      <c r="G31" s="3" t="s">
        <v>63</v>
      </c>
    </row>
    <row r="32" spans="1:7" ht="78">
      <c r="A32" s="2">
        <v>27</v>
      </c>
      <c r="B32" s="6" t="s">
        <v>32</v>
      </c>
      <c r="C32" s="8" t="s">
        <v>66</v>
      </c>
      <c r="D32" s="13">
        <v>1</v>
      </c>
      <c r="E32" s="12">
        <v>250000</v>
      </c>
      <c r="F32" s="16">
        <f t="shared" si="0"/>
        <v>250000</v>
      </c>
      <c r="G32" s="3" t="s">
        <v>63</v>
      </c>
    </row>
    <row r="33" spans="1:7" ht="78">
      <c r="A33" s="2">
        <v>28</v>
      </c>
      <c r="B33" s="6" t="s">
        <v>33</v>
      </c>
      <c r="C33" s="8" t="s">
        <v>66</v>
      </c>
      <c r="D33" s="13">
        <v>1</v>
      </c>
      <c r="E33" s="12">
        <v>250000</v>
      </c>
      <c r="F33" s="16">
        <f t="shared" si="0"/>
        <v>250000</v>
      </c>
      <c r="G33" s="3" t="s">
        <v>63</v>
      </c>
    </row>
    <row r="34" spans="1:7" ht="78">
      <c r="A34" s="2">
        <v>29</v>
      </c>
      <c r="B34" s="6" t="s">
        <v>34</v>
      </c>
      <c r="C34" s="8" t="s">
        <v>66</v>
      </c>
      <c r="D34" s="13">
        <v>1</v>
      </c>
      <c r="E34" s="12">
        <v>250000</v>
      </c>
      <c r="F34" s="16">
        <f t="shared" si="0"/>
        <v>250000</v>
      </c>
      <c r="G34" s="3" t="s">
        <v>63</v>
      </c>
    </row>
    <row r="35" spans="1:7" ht="78">
      <c r="A35" s="2">
        <v>30</v>
      </c>
      <c r="B35" s="6" t="s">
        <v>35</v>
      </c>
      <c r="C35" s="8" t="s">
        <v>66</v>
      </c>
      <c r="D35" s="13">
        <v>1</v>
      </c>
      <c r="E35" s="12">
        <v>250000</v>
      </c>
      <c r="F35" s="16">
        <f t="shared" si="0"/>
        <v>250000</v>
      </c>
      <c r="G35" s="3" t="s">
        <v>63</v>
      </c>
    </row>
    <row r="36" spans="1:7" ht="102.6" customHeight="1">
      <c r="A36" s="2">
        <v>31</v>
      </c>
      <c r="B36" s="6" t="s">
        <v>36</v>
      </c>
      <c r="C36" s="8" t="s">
        <v>66</v>
      </c>
      <c r="D36" s="13">
        <v>2</v>
      </c>
      <c r="E36" s="12">
        <v>250000</v>
      </c>
      <c r="F36" s="16">
        <f t="shared" si="0"/>
        <v>500000</v>
      </c>
      <c r="G36" s="17" t="s">
        <v>65</v>
      </c>
    </row>
    <row r="37" spans="1:7" ht="93.6">
      <c r="A37" s="2">
        <v>32</v>
      </c>
      <c r="B37" s="6" t="s">
        <v>37</v>
      </c>
      <c r="C37" s="8" t="s">
        <v>66</v>
      </c>
      <c r="D37" s="13">
        <v>1</v>
      </c>
      <c r="E37" s="12">
        <v>250000</v>
      </c>
      <c r="F37" s="16">
        <f t="shared" si="0"/>
        <v>250000</v>
      </c>
      <c r="G37" s="10" t="s">
        <v>59</v>
      </c>
    </row>
    <row r="38" spans="1:7" ht="93.6">
      <c r="A38" s="2">
        <v>33</v>
      </c>
      <c r="B38" s="6" t="s">
        <v>38</v>
      </c>
      <c r="C38" s="8" t="s">
        <v>66</v>
      </c>
      <c r="D38" s="13">
        <v>1</v>
      </c>
      <c r="E38" s="12">
        <v>250000</v>
      </c>
      <c r="F38" s="16">
        <f t="shared" si="0"/>
        <v>250000</v>
      </c>
      <c r="G38" s="10" t="s">
        <v>59</v>
      </c>
    </row>
    <row r="39" spans="1:7" ht="78">
      <c r="A39" s="2">
        <v>34</v>
      </c>
      <c r="B39" s="6" t="s">
        <v>39</v>
      </c>
      <c r="C39" s="8" t="s">
        <v>66</v>
      </c>
      <c r="D39" s="13">
        <v>1</v>
      </c>
      <c r="E39" s="12">
        <v>250000</v>
      </c>
      <c r="F39" s="16">
        <f t="shared" si="0"/>
        <v>250000</v>
      </c>
      <c r="G39" s="10" t="s">
        <v>59</v>
      </c>
    </row>
    <row r="40" spans="1:7" ht="93.6">
      <c r="A40" s="2">
        <v>35</v>
      </c>
      <c r="B40" s="6" t="s">
        <v>70</v>
      </c>
      <c r="C40" s="8" t="s">
        <v>66</v>
      </c>
      <c r="D40" s="13">
        <v>1</v>
      </c>
      <c r="E40" s="12">
        <v>250000</v>
      </c>
      <c r="F40" s="16">
        <f t="shared" si="0"/>
        <v>250000</v>
      </c>
      <c r="G40" s="10" t="s">
        <v>59</v>
      </c>
    </row>
    <row r="41" spans="1:7" ht="84" customHeight="1">
      <c r="A41" s="2">
        <v>36</v>
      </c>
      <c r="B41" s="6" t="s">
        <v>40</v>
      </c>
      <c r="C41" s="8" t="s">
        <v>66</v>
      </c>
      <c r="D41" s="13">
        <v>1</v>
      </c>
      <c r="E41" s="12">
        <v>250000</v>
      </c>
      <c r="F41" s="16">
        <f t="shared" si="0"/>
        <v>250000</v>
      </c>
      <c r="G41" s="10" t="s">
        <v>59</v>
      </c>
    </row>
    <row r="42" spans="1:7" ht="93.6">
      <c r="A42" s="2">
        <v>37</v>
      </c>
      <c r="B42" s="6" t="s">
        <v>41</v>
      </c>
      <c r="C42" s="8" t="s">
        <v>66</v>
      </c>
      <c r="D42" s="13">
        <v>1</v>
      </c>
      <c r="E42" s="12">
        <v>250000</v>
      </c>
      <c r="F42" s="16">
        <f t="shared" si="0"/>
        <v>250000</v>
      </c>
      <c r="G42" s="10" t="s">
        <v>59</v>
      </c>
    </row>
    <row r="43" spans="1:7" ht="93.6">
      <c r="A43" s="2">
        <v>38</v>
      </c>
      <c r="B43" s="6" t="s">
        <v>42</v>
      </c>
      <c r="C43" s="8" t="s">
        <v>66</v>
      </c>
      <c r="D43" s="13">
        <v>1</v>
      </c>
      <c r="E43" s="12">
        <v>250000</v>
      </c>
      <c r="F43" s="16">
        <f t="shared" si="0"/>
        <v>250000</v>
      </c>
      <c r="G43" s="10" t="s">
        <v>59</v>
      </c>
    </row>
    <row r="44" spans="1:7" ht="93.6">
      <c r="A44" s="2">
        <v>39</v>
      </c>
      <c r="B44" s="6" t="s">
        <v>43</v>
      </c>
      <c r="C44" s="8" t="s">
        <v>66</v>
      </c>
      <c r="D44" s="13">
        <v>2</v>
      </c>
      <c r="E44" s="12">
        <v>250000</v>
      </c>
      <c r="F44" s="16">
        <f t="shared" si="0"/>
        <v>500000</v>
      </c>
      <c r="G44" s="10" t="s">
        <v>59</v>
      </c>
    </row>
    <row r="45" spans="1:7" ht="124.8">
      <c r="A45" s="2">
        <v>40</v>
      </c>
      <c r="B45" s="6" t="s">
        <v>44</v>
      </c>
      <c r="C45" s="8" t="s">
        <v>66</v>
      </c>
      <c r="D45" s="13">
        <v>1</v>
      </c>
      <c r="E45" s="12">
        <v>250000</v>
      </c>
      <c r="F45" s="16">
        <f t="shared" si="0"/>
        <v>250000</v>
      </c>
      <c r="G45" s="10" t="s">
        <v>59</v>
      </c>
    </row>
    <row r="46" spans="1:7" ht="93.6">
      <c r="A46" s="2">
        <v>41</v>
      </c>
      <c r="B46" s="6" t="s">
        <v>45</v>
      </c>
      <c r="C46" s="8" t="s">
        <v>66</v>
      </c>
      <c r="D46" s="13">
        <v>1</v>
      </c>
      <c r="E46" s="12">
        <v>250000</v>
      </c>
      <c r="F46" s="16">
        <f t="shared" si="0"/>
        <v>250000</v>
      </c>
      <c r="G46" s="10" t="s">
        <v>59</v>
      </c>
    </row>
    <row r="47" spans="1:7" ht="93.6">
      <c r="A47" s="2">
        <v>42</v>
      </c>
      <c r="B47" s="6" t="s">
        <v>46</v>
      </c>
      <c r="C47" s="8" t="s">
        <v>66</v>
      </c>
      <c r="D47" s="13">
        <v>1</v>
      </c>
      <c r="E47" s="12">
        <v>250000</v>
      </c>
      <c r="F47" s="16">
        <f t="shared" si="0"/>
        <v>250000</v>
      </c>
      <c r="G47" s="10" t="s">
        <v>59</v>
      </c>
    </row>
    <row r="48" spans="1:7" ht="109.2">
      <c r="A48" s="2">
        <v>43</v>
      </c>
      <c r="B48" s="6" t="s">
        <v>47</v>
      </c>
      <c r="C48" s="8" t="s">
        <v>66</v>
      </c>
      <c r="D48" s="13">
        <v>1</v>
      </c>
      <c r="E48" s="12">
        <v>250000</v>
      </c>
      <c r="F48" s="16">
        <f t="shared" si="0"/>
        <v>250000</v>
      </c>
      <c r="G48" s="10" t="s">
        <v>59</v>
      </c>
    </row>
    <row r="49" spans="1:7" ht="93.6">
      <c r="A49" s="2">
        <v>44</v>
      </c>
      <c r="B49" s="6" t="s">
        <v>48</v>
      </c>
      <c r="C49" s="8" t="s">
        <v>66</v>
      </c>
      <c r="D49" s="13">
        <v>1</v>
      </c>
      <c r="E49" s="12">
        <v>250000</v>
      </c>
      <c r="F49" s="16">
        <f t="shared" si="0"/>
        <v>250000</v>
      </c>
      <c r="G49" s="10" t="s">
        <v>59</v>
      </c>
    </row>
    <row r="50" spans="1:7" ht="46.8">
      <c r="A50" s="2">
        <v>45</v>
      </c>
      <c r="B50" s="6" t="s">
        <v>49</v>
      </c>
      <c r="C50" s="8" t="s">
        <v>66</v>
      </c>
      <c r="D50" s="13">
        <v>1</v>
      </c>
      <c r="E50" s="14">
        <v>330000</v>
      </c>
      <c r="F50" s="16">
        <f t="shared" si="0"/>
        <v>330000</v>
      </c>
      <c r="G50" s="7" t="s">
        <v>67</v>
      </c>
    </row>
    <row r="51" spans="1:7" ht="93">
      <c r="A51" s="2">
        <v>46</v>
      </c>
      <c r="B51" s="6" t="s">
        <v>55</v>
      </c>
      <c r="C51" s="9" t="s">
        <v>51</v>
      </c>
      <c r="D51" s="13">
        <v>3</v>
      </c>
      <c r="E51" s="14">
        <v>200000</v>
      </c>
      <c r="F51" s="16">
        <f t="shared" si="0"/>
        <v>600000</v>
      </c>
      <c r="G51" s="10" t="s">
        <v>68</v>
      </c>
    </row>
    <row r="52" spans="1:7" ht="79.8">
      <c r="A52" s="2">
        <v>47</v>
      </c>
      <c r="B52" s="6" t="s">
        <v>56</v>
      </c>
      <c r="C52" s="9" t="s">
        <v>54</v>
      </c>
      <c r="D52" s="13">
        <v>2</v>
      </c>
      <c r="E52" s="14">
        <v>250000</v>
      </c>
      <c r="F52" s="16">
        <f t="shared" si="0"/>
        <v>500000</v>
      </c>
      <c r="G52" s="10" t="s">
        <v>69</v>
      </c>
    </row>
    <row r="53" spans="1:7" ht="45" customHeight="1">
      <c r="A53" s="2">
        <v>48</v>
      </c>
      <c r="B53" s="6" t="s">
        <v>50</v>
      </c>
      <c r="C53" s="9" t="s">
        <v>52</v>
      </c>
      <c r="D53" s="13">
        <v>2</v>
      </c>
      <c r="E53" s="14">
        <v>1400000</v>
      </c>
      <c r="F53" s="16">
        <f t="shared" si="0"/>
        <v>2800000</v>
      </c>
      <c r="G53" s="10" t="s">
        <v>94</v>
      </c>
    </row>
    <row r="54" spans="1:7" ht="132.6" customHeight="1">
      <c r="A54" s="2">
        <v>49</v>
      </c>
      <c r="B54" s="6" t="s">
        <v>95</v>
      </c>
      <c r="C54" s="9" t="s">
        <v>66</v>
      </c>
      <c r="D54" s="13">
        <v>1</v>
      </c>
      <c r="E54" s="19">
        <v>265000</v>
      </c>
      <c r="F54" s="16">
        <f t="shared" si="0"/>
        <v>265000</v>
      </c>
      <c r="G54" s="20" t="s">
        <v>96</v>
      </c>
    </row>
    <row r="55" spans="1:7" ht="60.75" customHeight="1">
      <c r="A55" s="2">
        <v>50</v>
      </c>
      <c r="B55" s="6" t="s">
        <v>72</v>
      </c>
      <c r="C55" s="9" t="s">
        <v>66</v>
      </c>
      <c r="D55" s="13">
        <v>1</v>
      </c>
      <c r="E55" s="14">
        <v>250000</v>
      </c>
      <c r="F55" s="16">
        <f t="shared" si="0"/>
        <v>250000</v>
      </c>
      <c r="G55" s="20" t="s">
        <v>96</v>
      </c>
    </row>
    <row r="56" spans="1:7" ht="117" customHeight="1">
      <c r="A56" s="2">
        <v>51</v>
      </c>
      <c r="B56" s="6" t="s">
        <v>73</v>
      </c>
      <c r="C56" s="9" t="s">
        <v>66</v>
      </c>
      <c r="D56" s="13">
        <v>1</v>
      </c>
      <c r="E56" s="14">
        <v>250000</v>
      </c>
      <c r="F56" s="16">
        <f t="shared" si="0"/>
        <v>250000</v>
      </c>
      <c r="G56" s="10" t="s">
        <v>71</v>
      </c>
    </row>
    <row r="57" spans="1:7" ht="117" customHeight="1">
      <c r="A57" s="2">
        <v>52</v>
      </c>
      <c r="B57" s="6" t="s">
        <v>74</v>
      </c>
      <c r="C57" s="9" t="s">
        <v>66</v>
      </c>
      <c r="D57" s="13">
        <v>1</v>
      </c>
      <c r="E57" s="14">
        <v>250000</v>
      </c>
      <c r="F57" s="16">
        <f t="shared" si="0"/>
        <v>250000</v>
      </c>
      <c r="G57" s="10" t="s">
        <v>71</v>
      </c>
    </row>
    <row r="58" spans="1:7" ht="117" customHeight="1">
      <c r="A58" s="2">
        <v>53</v>
      </c>
      <c r="B58" s="6" t="s">
        <v>75</v>
      </c>
      <c r="C58" s="9" t="s">
        <v>66</v>
      </c>
      <c r="D58" s="13">
        <v>1</v>
      </c>
      <c r="E58" s="14">
        <v>250000</v>
      </c>
      <c r="F58" s="16">
        <f t="shared" si="0"/>
        <v>250000</v>
      </c>
      <c r="G58" s="10" t="s">
        <v>71</v>
      </c>
    </row>
    <row r="59" spans="1:7" ht="117" customHeight="1">
      <c r="A59" s="2">
        <v>54</v>
      </c>
      <c r="B59" s="6" t="s">
        <v>76</v>
      </c>
      <c r="C59" s="9" t="s">
        <v>66</v>
      </c>
      <c r="D59" s="13">
        <v>1</v>
      </c>
      <c r="E59" s="14">
        <v>250000</v>
      </c>
      <c r="F59" s="16">
        <f t="shared" si="0"/>
        <v>250000</v>
      </c>
      <c r="G59" s="10" t="s">
        <v>71</v>
      </c>
    </row>
    <row r="60" spans="1:7" ht="117" customHeight="1">
      <c r="A60" s="2">
        <v>55</v>
      </c>
      <c r="B60" s="6" t="s">
        <v>77</v>
      </c>
      <c r="C60" s="9" t="s">
        <v>66</v>
      </c>
      <c r="D60" s="13">
        <v>1</v>
      </c>
      <c r="E60" s="14">
        <v>250000</v>
      </c>
      <c r="F60" s="16">
        <f t="shared" si="0"/>
        <v>250000</v>
      </c>
      <c r="G60" s="10" t="s">
        <v>71</v>
      </c>
    </row>
    <row r="61" spans="1:7" ht="159">
      <c r="A61" s="2">
        <v>56</v>
      </c>
      <c r="B61" s="6" t="s">
        <v>78</v>
      </c>
      <c r="C61" s="8" t="s">
        <v>57</v>
      </c>
      <c r="D61" s="13">
        <v>1</v>
      </c>
      <c r="E61" s="15">
        <v>1325640</v>
      </c>
      <c r="F61" s="16">
        <f t="shared" si="0"/>
        <v>1325640</v>
      </c>
      <c r="G61" s="10" t="s">
        <v>79</v>
      </c>
    </row>
    <row r="62" spans="1:7" ht="53.4">
      <c r="A62" s="2">
        <v>57</v>
      </c>
      <c r="B62" s="6" t="s">
        <v>80</v>
      </c>
      <c r="C62" s="8" t="s">
        <v>57</v>
      </c>
      <c r="D62" s="13">
        <v>1</v>
      </c>
      <c r="E62" s="15">
        <v>121180</v>
      </c>
      <c r="F62" s="16">
        <f t="shared" si="0"/>
        <v>121180</v>
      </c>
      <c r="G62" s="10" t="s">
        <v>81</v>
      </c>
    </row>
    <row r="63" spans="1:7" ht="66.599999999999994">
      <c r="A63" s="2">
        <v>58</v>
      </c>
      <c r="B63" s="6" t="s">
        <v>82</v>
      </c>
      <c r="C63" s="8" t="s">
        <v>57</v>
      </c>
      <c r="D63" s="13">
        <v>1</v>
      </c>
      <c r="E63" s="15">
        <v>121180</v>
      </c>
      <c r="F63" s="16">
        <f t="shared" si="0"/>
        <v>121180</v>
      </c>
      <c r="G63" s="10" t="s">
        <v>83</v>
      </c>
    </row>
    <row r="64" spans="1:7" ht="66.599999999999994">
      <c r="A64" s="2">
        <v>59</v>
      </c>
      <c r="B64" s="6" t="s">
        <v>84</v>
      </c>
      <c r="C64" s="8" t="s">
        <v>57</v>
      </c>
      <c r="D64" s="13">
        <v>2</v>
      </c>
      <c r="E64" s="15">
        <v>401400</v>
      </c>
      <c r="F64" s="16">
        <f t="shared" si="0"/>
        <v>802800</v>
      </c>
      <c r="G64" s="10" t="s">
        <v>85</v>
      </c>
    </row>
    <row r="65" spans="1:7" ht="93">
      <c r="A65" s="2">
        <v>60</v>
      </c>
      <c r="B65" s="6" t="s">
        <v>86</v>
      </c>
      <c r="C65" s="8" t="s">
        <v>57</v>
      </c>
      <c r="D65" s="13">
        <v>2</v>
      </c>
      <c r="E65" s="15">
        <v>2116800</v>
      </c>
      <c r="F65" s="16">
        <f t="shared" si="0"/>
        <v>4233600</v>
      </c>
      <c r="G65" s="10" t="s">
        <v>87</v>
      </c>
    </row>
    <row r="66" spans="1:7" ht="53.4">
      <c r="A66" s="2">
        <v>61</v>
      </c>
      <c r="B66" s="6" t="s">
        <v>88</v>
      </c>
      <c r="C66" s="8" t="s">
        <v>57</v>
      </c>
      <c r="D66" s="13">
        <v>1</v>
      </c>
      <c r="E66" s="15">
        <v>423360</v>
      </c>
      <c r="F66" s="16">
        <f t="shared" si="0"/>
        <v>423360</v>
      </c>
      <c r="G66" s="10" t="s">
        <v>89</v>
      </c>
    </row>
    <row r="67" spans="1:7" ht="66.599999999999994">
      <c r="A67" s="2">
        <v>62</v>
      </c>
      <c r="B67" s="6" t="s">
        <v>90</v>
      </c>
      <c r="C67" s="8" t="s">
        <v>57</v>
      </c>
      <c r="D67" s="13">
        <v>1</v>
      </c>
      <c r="E67" s="15">
        <v>423360</v>
      </c>
      <c r="F67" s="16">
        <f t="shared" si="0"/>
        <v>423360</v>
      </c>
      <c r="G67" s="10" t="s">
        <v>91</v>
      </c>
    </row>
    <row r="68" spans="1:7" ht="62.4">
      <c r="A68" s="2">
        <v>63</v>
      </c>
      <c r="B68" s="6" t="s">
        <v>92</v>
      </c>
      <c r="C68" s="8" t="s">
        <v>57</v>
      </c>
      <c r="D68" s="13">
        <v>2</v>
      </c>
      <c r="E68" s="15">
        <v>418820</v>
      </c>
      <c r="F68" s="16">
        <f t="shared" si="0"/>
        <v>837640</v>
      </c>
      <c r="G68" s="10" t="s">
        <v>93</v>
      </c>
    </row>
    <row r="69" spans="1:7">
      <c r="F69" s="18"/>
    </row>
  </sheetData>
  <mergeCells count="1">
    <mergeCell ref="A3:G3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ТС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2018-03-27T03:04:59Z</cp:lastPrinted>
  <dcterms:created xsi:type="dcterms:W3CDTF">2018-03-26T08:42:12Z</dcterms:created>
  <dcterms:modified xsi:type="dcterms:W3CDTF">2018-03-30T06:59:07Z</dcterms:modified>
</cp:coreProperties>
</file>