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84" yWindow="336" windowWidth="22644" windowHeight="9228"/>
  </bookViews>
  <sheets>
    <sheet name="ТС ИМН" sheetId="1" r:id="rId1"/>
  </sheets>
  <calcPr calcId="124519"/>
</workbook>
</file>

<file path=xl/calcChain.xml><?xml version="1.0" encoding="utf-8"?>
<calcChain xmlns="http://schemas.openxmlformats.org/spreadsheetml/2006/main">
  <c r="F50" i="1"/>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F4"/>
</calcChain>
</file>

<file path=xl/sharedStrings.xml><?xml version="1.0" encoding="utf-8"?>
<sst xmlns="http://schemas.openxmlformats.org/spreadsheetml/2006/main" count="148" uniqueCount="109">
  <si>
    <t>№ Лота</t>
  </si>
  <si>
    <t>Наименование лота</t>
  </si>
  <si>
    <t>Ед изм</t>
  </si>
  <si>
    <t>Кол-во</t>
  </si>
  <si>
    <t>Цена</t>
  </si>
  <si>
    <t>Выделенная сумма, тенге</t>
  </si>
  <si>
    <t>Техническое описание</t>
  </si>
  <si>
    <t>Рассасывающееся устройство для закрытия ран, представляющее собой рассасывающуюся нить с насечками, соединенную с хирургической иглой с одной стороны, и имеющую петлю с другой 3-0 иг.кол. 30мм  1/2 круга 23 см</t>
  </si>
  <si>
    <t>штука</t>
  </si>
  <si>
    <t>Рассасывающееся устройство для закрытия ран, представляющее собой рассасывающуюся нить с насечками, соединенную с хирургической иглой с одной стороны, и имеющую петлю с другой. Насечки и петля созданы для возможности соединять ткани без необходимости завязывания узлов. Изготовлен из сополимера гликолевой кислоты и триметилен карбоната. Выпускается как неокрашенным, так и зеленым цветом. Рассасывающееся устройство для закрытия ран стерильно упаковано, инертно, не содержит антигенных структур. Предназначен для сопоставления мягких тканей, когда возможно применение рассасывающихся шовных материалов. Безопасность и эффективность не установлена при ушивании фасциальных дефектов (брюшная стенка, грудная клетка, фасциальные дефекты конечностей), межкишечных и сосудистых анастомозах, в нейрохирургии, офтальмологии и микрохирургии. Исследования на животных показали, что устройство вызывает лишь минимальную реакцию тканей, которая связана с имплантацией инородного тела в зависимости от окружающих тканей. Тканевая реакция исчезает по мере рассасывания устройства.  80% прочности сохраняются в первую неделю,  75% в течение второй недели и 65% через три недели после имплантации. Стерилизация - окись этилена. Абсорбция начинается с потери прочности без существенной потери массы. Полное рассасывание заканчивается через 6 месяцев. Материал шовный хирургический рассасывающийся в исполнении 3-0 23см. Игла колющ.массивн.30 мм 1/2 окр. Зеленый. моно-п/гликнт рассасывающий 42/180 дней.</t>
  </si>
  <si>
    <t>Нерассасывающееся устройство для закрытия ран, представляющее собой рассасывающуюся нить с насечками, соединенную с хирургической иглой с одной стороны, и имеющую петлю с другой 3-0 иг.кол.26 мм  ½круга 30 см</t>
  </si>
  <si>
    <t>Нерассасывающееся устройство для закрытия ран, представляющее собой нерассасывающуюся нить с насечками, соединенную с хирургической иглой с одной стороны, и имеющую петлю с другой. Насечки и петля созданы для возможности соединять ткани без необходимости завязывания узлов. Устройство изготовлено из полибутэстера – кополимера бутилена терефталата и политетраметилен-гликолевого эфира. Окрашен в синий цвет. Устройство для закрытия ран стерильно упаковано, инертно, не содержит антигенных структур. Предназначен для сопоставления мягких тканей, когда необходима их перманентная поддержка. Безопасность и эффективность уствройства не установлена при ушивании фасциальных дефектов (брюшная стенка, грудная клетка, фасциальные дефекты конечностей), межкишечных и сосудистых анастомозах, в нейрохирургии, офтальмологии и микрохирургии. Материал шовный хирургический нерассасывающийся в исполнении 3-0 30см. Игла колющ.массивн.26 мм 1/2 окр. синий. полибутэстер нерассасывающийся.</t>
  </si>
  <si>
    <t xml:space="preserve">Рассасывающееся устройство для закрытия ран, представляющее собой рассасывающуюся нить с насечками, соединенную с хирургической иглой с одной стороны, и имеющую петлю с другой 3-0 игл.кол.26 мм½ круга 15см </t>
  </si>
  <si>
    <t xml:space="preserve">Рассасывающееся устройство для закрытия ран, представляющее собой рассасывающуюся нить с насечками, соединенную с хирургической иглой с одной стороны, и имеющую петлю с другой. Насечки и петля созданы для возможности соединять ткани без необходимости завязывания узлов. Изготовлен из сополимера гликолевой кислоты и триметилен карбоната. Выпускается как неокрашенным, так и зеленым цветом. Рассасывающееся устройство для закрытия ран стерильно упаковано, инертно, не содержит антигенных структур. Предназначен для сопоставления мягких тканей, когда возможно применение рассасывающихся шовных материалов. Безопасность и эффективность уствройства не установлена при ушивании фасциальных дефектов (брюшная стенка, грудная клетка, фасциальные дефекты конечностей), межкишечных и сосудистых анастомозах, в нейрохирургии, офтальмологии и микрохирургии. 80% прочности сохраняются в первую неделю,  75% в течение второй недели и 65% через три недели после имплантации. Стерилизация - окись этилена. Абсорбция начинается с потери прочности без существенной потери массы. Полное рассасывание заканчивается через 6 месяцев. Материал шовный хирургический рассасывающийся в исполнении 3-0 15см. Игла колющ.массивн.26 мм 1/2 окр. Зеленый. моно-п/гликнт рассасывающий 42/180 дней
</t>
  </si>
  <si>
    <t>Дыхательный контур без принодлежности</t>
  </si>
  <si>
    <t>Дыхательный контур гладкостволный, с коннектором Y-типа, длина 160 см, с диаметром 22 мм. , для однократного применения. Материал: Медицинский имплантационно- нетоксичный ПВХ</t>
  </si>
  <si>
    <t>Игла для биопсии печени</t>
  </si>
  <si>
    <t>шт</t>
  </si>
  <si>
    <t>Игла спинокан G 26 x 3½", 0.47 x 88 мм игла для спинномозговой анестезии и люмбальной пункции со срезом типа "Квинке", прозрачный павильон-призма для идентификации СМЖ</t>
  </si>
  <si>
    <t>Игла для биопсии предстательной железы</t>
  </si>
  <si>
    <t>Игла стерильная одноразовая для взятия биоматериала предстательной железы, размер G18 - 200 мм для пистолета DeltaCut biopsy</t>
  </si>
  <si>
    <t>Иглы хирургические G 10</t>
  </si>
  <si>
    <t>упаковка</t>
  </si>
  <si>
    <t>Игла хирургическая, с треугольным кончиком, с дополнительным ушком № G10 в упаковке 12 штук.</t>
  </si>
  <si>
    <t>Иглы хирургические GA7</t>
  </si>
  <si>
    <t>Игла хирургическая, с треугольным кончиком, с дополнительным ушком № GA7 в упаковке 12 штук.</t>
  </si>
  <si>
    <t>Иглы хирургические GA6</t>
  </si>
  <si>
    <r>
      <t>Игла хирургическая, с треугольным кончиком, с дополнительным ушком № GA6</t>
    </r>
    <r>
      <rPr>
        <sz val="10"/>
        <color theme="1"/>
        <rFont val="Times New Roman"/>
        <family val="1"/>
        <charset val="204"/>
      </rPr>
      <t xml:space="preserve"> в упаковке 12 штук.</t>
    </r>
  </si>
  <si>
    <t>Иглы хирургические  G5</t>
  </si>
  <si>
    <r>
      <t>Игла хирургическая, с треугольным кончиком, с дополнительным ушком № G5</t>
    </r>
    <r>
      <rPr>
        <sz val="10"/>
        <color theme="1"/>
        <rFont val="Times New Roman"/>
        <family val="1"/>
        <charset val="204"/>
      </rPr>
      <t xml:space="preserve"> в упаковке 12 штук.</t>
    </r>
  </si>
  <si>
    <t>Иглы  хирургические  B11</t>
  </si>
  <si>
    <r>
      <t>Игла хирургическая, с круглым кончиком, с дополнительным ушком № B11</t>
    </r>
    <r>
      <rPr>
        <sz val="10"/>
        <color theme="1"/>
        <rFont val="Times New Roman"/>
        <family val="1"/>
        <charset val="204"/>
      </rPr>
      <t xml:space="preserve"> в упаковке 12 штук.</t>
    </r>
  </si>
  <si>
    <t>Иглы  хирургические  B7</t>
  </si>
  <si>
    <r>
      <t>Игла хирургическая, с треугольным кончиком, с дополнительным ушком № B7</t>
    </r>
    <r>
      <rPr>
        <sz val="10"/>
        <color theme="1"/>
        <rFont val="Times New Roman"/>
        <family val="1"/>
        <charset val="204"/>
      </rPr>
      <t xml:space="preserve"> в упаковке 12 штук.</t>
    </r>
  </si>
  <si>
    <t>Иглы  хирургические  G11</t>
  </si>
  <si>
    <r>
      <t>Игла хирургическая, с круглым кончиком, с дополнительным ушком № G11</t>
    </r>
    <r>
      <rPr>
        <sz val="10"/>
        <color theme="1"/>
        <rFont val="Times New Roman"/>
        <family val="1"/>
        <charset val="204"/>
      </rPr>
      <t xml:space="preserve"> в упаковке 12 штук.</t>
    </r>
  </si>
  <si>
    <t>Иглы  хирургические PB00</t>
  </si>
  <si>
    <r>
      <t>Игла хирургическая, кишечная, с круглым кончиком, с дополнительным ушком № PB00</t>
    </r>
    <r>
      <rPr>
        <sz val="10"/>
        <color theme="1"/>
        <rFont val="Times New Roman"/>
        <family val="1"/>
        <charset val="204"/>
      </rPr>
      <t xml:space="preserve"> в упаковке 12 штук.</t>
    </r>
  </si>
  <si>
    <t>Иглы для биопсии молочной железы</t>
  </si>
  <si>
    <t xml:space="preserve">Игла стерильная одноразовая для взятия биоматериала молочной железы, размер G16  - 150 мм для пистолета DeltaCut biopsy </t>
  </si>
  <si>
    <t>Клей хирургический биологический шприц 2мл</t>
  </si>
  <si>
    <t xml:space="preserve">Двухкомпонентный хирургический клей, предназначенный для укрепления сосудистых анастомозов и хирургических швов. Одноразовый сдвоенный стерильный шприц, заполненный готовым к применению составом: водные растворы бычьего сывороточного альбумина и глютеральдегида. В комплект входит шприц 5 мл с 4-мя стандартными аппликаторами – 1 шт. Смешивание происходит непосредственно в аппликаторе, в стерильных условиях. Биологическая инертность, апирогенность, отсутствие реакции организма на применение. Полимеризация в течение 20-30 секунд, возможность оказания любого давления на область применения через 2 минуты.
</t>
  </si>
  <si>
    <t>Клей хирургический биологический шприц 5мл</t>
  </si>
  <si>
    <t>Двухкомпонентный хирургический клей, предназначенный для укрепления сосудистых анастомозов и хирургических швов. Одноразовый сдвоенный стерильный шприц, заполненный готовым к применению составом: водные растворы бычьего сывороточного альбумина и глютеральдегида. В комплект входит шприц 5 мл с 4-мя стандартными аппликаторами – 1 шт. Смешивание происходит непосредственно в аппликаторе, в стерильных условиях. Биологическая инертность, апирогенность, отсутствие реакции организма на применение. Полимеризация в течение 20-30 секунд, возможность оказания любого давления на область применения через 2 минуты.</t>
  </si>
  <si>
    <t>Ксилол ЧДА</t>
  </si>
  <si>
    <t>кг</t>
  </si>
  <si>
    <t>Жидкость предназначена для проводки биопсийного операционного материала и окраски микропрепаратов, расфасован в бутылках темного сиекла по 0,9 кг.</t>
  </si>
  <si>
    <t>Набор для катетеризации крупных сосудов : двухканальный</t>
  </si>
  <si>
    <t>Катетер для центральных вен (набор по Сельдингеру), двухканальный. Используется для катетеризации центральных вен. Изготовлен из щадящего ткани полиуретана, градуирован для облегчения контроля за глубиной его введения. Имеет мягкий, атравматичный кончик. Упакован блистер вместе с набором для установки. Элементы комплекта: Катетер, игла, стальной проводник, дилататор, скальпель, обычный шприц 5 мл.</t>
  </si>
  <si>
    <t xml:space="preserve">Набор для катетеризации крупных сосудов :одноканальный </t>
  </si>
  <si>
    <t>Катетер для центральных вен (набор по Сельдингеру), одноканальный. Используется для катетеризации крупных сосудов. Изготовлен из щадящего ткани полиуретана, градуирован для облегчения контроля за глубиной его введения. Упакован в блистер вместе с набором для установки, в состав которого входят: проводящая игла, дилятатор, проводник, шприц, крылышки для фиксации, заглушка с инъекционной вставкой. Имеет мягкий, атравматичный кончик. Стерилен. Элементы комплекта: катетер, игла, стальной проводник, дилататор, скальпель, обычный шприц 10 мл</t>
  </si>
  <si>
    <t>Натронная известь поглотитель углекислого газа</t>
  </si>
  <si>
    <t>литр</t>
  </si>
  <si>
    <t>Сорбент углекислого газа, цветоиндикаторная для наркозных аппаратов и медицинских барокамер. В канистрах 5 л (4,5 кг)</t>
  </si>
  <si>
    <t>Нить хирургическая № 3</t>
  </si>
  <si>
    <t>бобина</t>
  </si>
  <si>
    <t xml:space="preserve">Нить хирургическая синтетическая не рассасывающаяся полиамидная капроновая окрашеная или не окрашеная, плетеная или крученая однократного применения, стерильная условный номер 3 без иглы длина нити (мм): 20 000 </t>
  </si>
  <si>
    <t>Нить хирургическая № 4</t>
  </si>
  <si>
    <t xml:space="preserve">Нить хирургическая синтетическая не рассасывающаяся полиамидная капроновая окрашеная или не окрашеная, плетеная или крученая однократного применения, стерильная условный номер 4 без иглы длина нити (мм): 20 000 </t>
  </si>
  <si>
    <t>Нить хирургическая № 5</t>
  </si>
  <si>
    <t xml:space="preserve">Нить хирургическая синтетическая не рассасывающаяся полиамидная капроновая окрашеная или не окрашеная, плетеная или крученая однократного применения, стерильная условный номер 5 без иглы длина нити (мм): 20 000 </t>
  </si>
  <si>
    <t>Нить хирургическая стерильная, нерассасывающаяся полипропиленовая, монофиломентная (синяя) USP 4/0 M1,5 с колюющей иглой 1/2 длина нити  75 cm HR 20 mm</t>
  </si>
  <si>
    <t>Нить хирургическая стерильная, нерассасывающаяся полипропиленовая, монофиломентная (синяя) . Нить окрашена в контрастный  цвет для улучшения визуализации в ране . Толщина нити USP 4/0   M1,5  игла  колющая 1/2 окружности, длина нити75 cm  игла 20  mm . Игла из коррозионностойкого высокопрочного сплава,обработана силиконом,что способствует уменьшению трения между иглой и тканями. Материал иглы на 40% более устойчив к необратимой деформации (изгибу), чем иглы из обычной нержавеющей стали, что предотвращает необходимость замены иглы, улучшает контроль над иглой и уменьшает травмирование тканей.</t>
  </si>
  <si>
    <t>Нить хирургическая стерильная, нерассасывающаяся полипропиленовая, монофиломентная (синяя) USP3/0 M2  с колюющей иглой 1/2 длина нити  75 cm HR 20 mm</t>
  </si>
  <si>
    <t>Нить хирургическая стерильная, нерассасывающаяся полипропиленовая, монофиломентная (синяя) . Нить окрашена в контрастный  цвет для улучшения визуализации в ране . Толщина нити USP 3/0   M2  игла  колющая 1/2 окружности, длина нити75 cm  игла 20  mm . Игла из коррозионностойкого высокопрочного сплава,обработана силиконом,что способствует уменьшению трения между иглой и тканями. Материал иглы на 40% более устойчив к необратимой деформации (изгибу), чем иглы из обычной нержавеющей стали, что предотвращает необходимость замены иглы, улучшает контроль над иглой и уменьшает травмирование тканей.</t>
  </si>
  <si>
    <t>Нить хирургическая стерильная, нерассасывающаяся полипропиленовая, монофиломентная (синяя) USP5/0 M 1, с двумя колюющими иглами 1/2,  длина нити  90 cm HR 20 mm</t>
  </si>
  <si>
    <t>Нить хирургическая стерильная, нерассасывающаяся полипропиленовая, монофиломентная (синяя) . Нить окрашена в контрастный  цвет для улучшения визуализации в ране . Толщина нити USP 5/0   M1  две иглы   колющая 1/2 окружности, длина нити 90 cm  игла 20  mm . Игла из коррозионностойкого высокопрочного сплава,обработана силиконом,что способствует уменьшению трения между иглой и тканями. Материал иглы на 40% более устойчив к необратимой деформации (изгибу), чем иглы из обычной нержавеющей стали, что предотвращает необходимость замены иглы, улучшает контроль над иглой и уменьшает травмирование тканей.</t>
  </si>
  <si>
    <t>Нить хирургическая стерильная, нерассасывающаяся полипропиленовая, монофиломентная (синяя) USP6/0 M 0,7, с коющей иглой 1/2 длина нити  75 cm HR 10 mm</t>
  </si>
  <si>
    <t>Нить хирургическая стерильная, нерассасывающаяся полипропиленовая, монофиломентная (синяя) . Нить окрашена в контрастный  цвет для улучшения визуализации в ране . Толщина нити USP 6/0   M0,7  игла  колющая 1/2 окружности, длина нити 75 cm  игла 10  mm . Игла из коррозионностойкого высокопрочного сплава,обработана силиконом,что способствует уменьшению трения между иглой и тканями. Материал иглы на 40% более устойчив к необратимой деформации (изгибу), чем иглы из обычной нержавеющей стали, что предотвращает необходимость замены иглы, улучшает контроль над иглой и уменьшает травмирование тканей.</t>
  </si>
  <si>
    <t xml:space="preserve">ножницы для перевязочного материала </t>
  </si>
  <si>
    <t>штук</t>
  </si>
  <si>
    <t>ножницы для перевязочного материала прямые, металлические, многоразовые, размер 235 мм. Подвержены стерилизации</t>
  </si>
  <si>
    <t>Ножницы прямые с одним острым концом  140мм</t>
  </si>
  <si>
    <t>Ножницы прямые с одним острым концом, металлические, многоразовые, размер  140мм. Подвержены стерилизации</t>
  </si>
  <si>
    <t>Ножницы тупоконечные изогнутые 140мм</t>
  </si>
  <si>
    <t>Ножницы тупоконечные изогнутые, металлические, многоразовые, размер 140мм. Подвержены стерилизации</t>
  </si>
  <si>
    <t>Одноразовые микротомные ножи № 50</t>
  </si>
  <si>
    <t>Микротомный нож, сверхпрочный, заточен для срезки мягких тканей и очень тонких срезов, размер S 35, в упаковке 50 ножей. Преставлен в виде кассеты.</t>
  </si>
  <si>
    <t xml:space="preserve">Парафин П2 </t>
  </si>
  <si>
    <t>Кристаллическая масса,температура плавления 52-58С</t>
  </si>
  <si>
    <t>Гомогенизированная парафиновая среда</t>
  </si>
  <si>
    <t>Гомогенизированная парафиновая среда  52/54 плавления при t 52/54 ° C. Для обработки различных образцов широкого спектра . Нижняя точка плавления делает его пригодным для работы с мягкими тканями, не деформируя и без повреждений, позволяет хорошо сохранять  ткани морфологии во время обработки.</t>
  </si>
  <si>
    <t xml:space="preserve">Плетенный синтетический рассасывающиеся покрытый шовный материал № 0             </t>
  </si>
  <si>
    <t>Нить стерильная хирургическая, синтетическая, рассасывающаяся, плетеная, изготовленная из сополимера на основе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(0), длина нити  90см, окрашенный в фиолетовый цвет, в пакете 1 нить. Игла 37 мм, 1/2 круга колющая тонкая.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t>
  </si>
  <si>
    <t xml:space="preserve">Плетенный синтетический рассасывающиеся покрытый шовный материал2                         </t>
  </si>
  <si>
    <t>Нить стерильная хирургическая, синтетическая, рассасывающаяся, плетеная, изготовленная из сополимера на основе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(2), длина нити  90 см, окрашенный в фиолетовый цвет, в пакете 1 нить. Игла 48 мм, 1/2 круга,  колющая усиленная. Игла соединяется с нитью в просверленное отверстие для повышения прочности места соединения.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t>
  </si>
  <si>
    <t xml:space="preserve">Плетенный синтетический рассасывающиеся покрытый шовный материал 3-0       </t>
  </si>
  <si>
    <t>Нить стерильная хирургическая, синтетическая, рассасывающаяся, плетеная, изготовленная из сополимера на основе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(3-0), длина нити  75см, окрашенный в фиолетовый цвет, в пакете 1 нить. Игла 26 мм, 1/2 круга колющая тонкая.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t>
  </si>
  <si>
    <t xml:space="preserve">Плетенный синтетический рассасывающиеся покрытый шовный материал 4-0        </t>
  </si>
  <si>
    <t>Нить стерильная хирургическая, синтетическая, рассасывающаяся, плетеная, изготовленная из сополимера на основе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(4-0), длина нити 5*45см D-Tach, окрашенный в фиолетовый цвет, в пакете 5 нитей. Игла 22 мм, 1/2 круга колющая тонкая,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12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t>
  </si>
  <si>
    <t xml:space="preserve">Полисахаридная гемостатическая система (3гр, с атравматическим аппликатором 100мл, в упаковке 5 шт) </t>
  </si>
  <si>
    <t xml:space="preserve">Полисахаридная гемостатическая система (ПГС) должна состоять из частиц рассасывающегося модифицированного полимера (РМП) на основе очищенного растительного крахмала. Размер частиц РМП должен быть не более 40мкм. Ультрагидрофильные частицы полимера 1гр должны поглощать не менее 15 мл жидкости ПГС  должна рассасываться в течение не более 48 часов. В комплект должны входить гофрированный диспенсер с полимером объемом не менее 3 грамм и атравматическим аппликатором 100 мл в стерильной упаковке. 
</t>
  </si>
  <si>
    <t xml:space="preserve">Полисахаридная гемостатическая система  (3гр, с атравматическим аппликатором 200мл, в упаковке 1 шт) </t>
  </si>
  <si>
    <t xml:space="preserve">Полисахаридная гемостатическая система (ПГС) должна состоять из частиц рассасывающегося модифицированного полимера (РМП) на основе очищенного растительного крахмала. Размер частиц РМП 40мкм. Ультрагидрофильные частицы полимера 1гр должны поглощать не менее 15 мл жидкости ПГС  должна рассасываться в течение не более 48 часов. В комплект должны входить гофрированный диспенсер с полимером объемом не менее 3 грамм и аппликатор с кольцамидлиной не менее 180 мм в стерильной упаковке.  </t>
  </si>
  <si>
    <t>Плевракан А</t>
  </si>
  <si>
    <t>Плеврокан. Устройства для дренирования плевральной полости. Наборы для закрытого плеврального и грудного дренажа. В состав полного набора Плеврокан входит: Тонкостенная пункционная игла укороченный срез 3.35 x 78 мм, катетер Цертон, изготовлен из полиуретана, ø 2.7 мм, длина 450 мм, рентгеноконтрастный, защитная заглушка, защитный чехол для катетера, двойной антирефлюксный клапан, с коннектором Плеврокан, пакет для сбора жидкости 2.0 л., шприц Омнификс Лок, 50 мл, дискофикс - 3, трехходовой кран, белый, удлинитель 100 мм.</t>
  </si>
  <si>
    <t>нить хирургическая стерильная рассасывающаяся из полиглактина-сополимера, плетеная, полифиламентная, с покрытием. USP 1 M4 колющая - taperpoint 1/2 длина нити  90 cm фиолетовая HR 48 mm</t>
  </si>
  <si>
    <t>Нить хирургическая стерильная рассасывающаяся из полиглактина-сополимера, плетеная, полифиламентная, с покрытием, облегчающим проведение нити через ткани (из сополимера гликолида, лактида и стеарата кальция). гликолид 90%, лактид 10%, сополимер. нить сохраняет 75% прочности на разрыв IN VIVO через 2 недели, 50% через 3 недели, 25% через 4 недели, срок полного рассасывания 56-70 дней.  Нить окрашенная в фиолетовый цвет для улучшения визуализации в ране. Толщина нити M4  USP 1 длина нити 90 cm фиолетовая. Игла из коррозионностойкого высокопрочного сплава, обработана силиконом,что способствует уменьшению трения между иглой и тканями, и облегчает проведение иглы через плотные ткани.  Высокопрочный сплав стали  (высокий уровень сопротивляемости к межкристаллитной коррозии, упругая) обеспечивает повышенную устойчивость к необратимой деформации (изгибу) не менее 4,6 Н/cм, что предотвращает необходимость замены иглы. Округлый корпус и конический наконечник, колющая , сплав Эталлой, 1/2 окружности, 48 mm длиной. Соединение нити с атравматической иглой.</t>
  </si>
  <si>
    <t>нить хирургическая стерильная рассасывающаяся из полиглактина-сополимера, плетеная, полифиламентная, с покрытием. USP 1 M4 колющая - taperpoint 1/2 длина нити  75 cm фиолетовая HR 60 mm</t>
  </si>
  <si>
    <t>Нить хирургическая стерильная рассасывающаяся из полиглактина-сополимера, плетеная, полифиламентная, с покрытием, облегчающим проведение нити через ткани (из сополимера гликолида, лактида и стеарата кальция). гликолид 90%, лактид 10%, сополимер. нить сохраняет 75% прочности на разрыв IN VIVO через 2 недели, 50% через 3 недели, 25% через 4 недели, срок полного рассасывания 56-70 дней.  Нить окрашенная в фиолетовый цвет для улучшения визуализации в ране. Толщина нити   M4  USP 1   длина нити  75cm фиолетовая. Игла из коррозионностойкого высокопрочного сплава, обработана силиконом,что способствует уменьшению трения между иглой и тканями, и облегчает проведение иглы через плотные ткани.  Высокопрочный сплав стали  (высокий уровень сопротивляемости к межкристаллитной коррозии, упругая) обеспечивает повышенную устойчивость к необратимой деформации (изгибу) не менее 4,6 Н/cм, что предотвращает необходимость замены иглы. Округлый корпус и конический наконечник, колющая , сплав Эталлой, 1/2 окружности, 60 mm длиной. Соединение нити с атравматической иглой.</t>
  </si>
  <si>
    <t>Сетка полипропилен</t>
  </si>
  <si>
    <t>Сетка нерассасывающаяся грыжевая полипропиленовая для пластики грыжи и закрытия фасциальных дефектов брюшной стенки, укрепления травматических и хирургических ран. Состоит из 100% полипропиленовой нити 8/0. Обеспечивает длительную поддержку во время и после закрытия раны. Удельный вес 80 г/м2, размер пор 2 мм, эластичность 8%, прочность 1 650 мм.рт.ст. Стерильная, одноразовая, размет 30х30см</t>
  </si>
  <si>
    <t>Сетка нерассасывающаяся грыжевая полипропиленовая для пластики грыжи и закрытия фасциальных дефектов брюшной стенки, укрепления травматических и хирургических ран. Состоит из 100% полипропиленовой нити 8/0. Обеспечивает длительную поддержку во время и после закрытия раны. Удельный вес 80 г/м2, размер пор 2 мм, эластичность 8%, прочность 1 650 мм.рт.ст. Стерильная, одноразовая, размет 15х15см</t>
  </si>
  <si>
    <t>Сменные кассеты TCR 10 ETHICON ENDO-SUPERGERY LLC 12 PROXIMATE REF TCR 100mm Reloads</t>
  </si>
  <si>
    <t>Сменные кассеты TCR 10 для сшивающего аппарата ETHICON ENDO-SUPERGERY LLC 12 PROXIMATE REF TCR 100mm Reloads</t>
  </si>
  <si>
    <t>Формалин 10% забуференный, 10 л.</t>
  </si>
  <si>
    <t>канистра</t>
  </si>
  <si>
    <t>Универсальный фиксатор для гистологических образцов. Состав: - Натрия дигидрофосфат; - Натрия монофосфат; - Формальдегид 40%; - Деионизированная вода. Применение: - Универсальный фиксатор для гистологических образцов; - Соотношение ткань/фиксатор 1:50; - Рекомендуемая толщина образца максимально 1 см; - Время фиксации 5 часов при толщине образца менее 5 мм
- 1-2 дня при фиксации образцов большего размера. Фасовка 10 л.</t>
  </si>
  <si>
    <t>Техническая спецификация</t>
  </si>
</sst>
</file>

<file path=xl/styles.xml><?xml version="1.0" encoding="utf-8"?>
<styleSheet xmlns="http://schemas.openxmlformats.org/spreadsheetml/2006/main">
  <numFmts count="3">
    <numFmt numFmtId="43" formatCode="_-* #,##0.00_р_._-;\-* #,##0.00_р_._-;_-* &quot;-&quot;??_р_._-;_-@_-"/>
    <numFmt numFmtId="164" formatCode="#,##0.00_ ;\-#,##0.00\ "/>
    <numFmt numFmtId="165" formatCode="_-* #,##0_р_._-;\-* #,##0_р_._-;_-* &quot;-&quot;??_р_._-;_-@_-"/>
  </numFmts>
  <fonts count="8">
    <font>
      <sz val="11"/>
      <color theme="1"/>
      <name val="Calibri"/>
      <family val="2"/>
      <charset val="204"/>
      <scheme val="minor"/>
    </font>
    <font>
      <sz val="11"/>
      <color theme="1"/>
      <name val="Calibri"/>
      <family val="2"/>
      <charset val="204"/>
      <scheme val="minor"/>
    </font>
    <font>
      <b/>
      <sz val="10"/>
      <name val="Times New Roman"/>
      <family val="1"/>
      <charset val="204"/>
    </font>
    <font>
      <sz val="10"/>
      <name val="Times New Roman"/>
      <family val="1"/>
      <charset val="204"/>
    </font>
    <font>
      <sz val="11"/>
      <color theme="1"/>
      <name val="Calibri"/>
      <family val="2"/>
      <scheme val="minor"/>
    </font>
    <font>
      <sz val="10"/>
      <color theme="1"/>
      <name val="Times New Roman"/>
      <family val="1"/>
      <charset val="204"/>
    </font>
    <font>
      <sz val="10"/>
      <color rgb="FF000000"/>
      <name val="Times New Roman"/>
      <family val="1"/>
      <charset val="204"/>
    </font>
    <font>
      <sz val="8"/>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0" fontId="4" fillId="0" borderId="0"/>
    <xf numFmtId="0" fontId="1" fillId="0" borderId="0" applyFont="0" applyFill="0" applyBorder="0" applyAlignment="0" applyProtection="0"/>
    <xf numFmtId="0" fontId="7" fillId="0" borderId="0"/>
    <xf numFmtId="43" fontId="1" fillId="0" borderId="0" applyFont="0" applyFill="0" applyBorder="0" applyAlignment="0" applyProtection="0"/>
  </cellStyleXfs>
  <cellXfs count="30">
    <xf numFmtId="0" fontId="0" fillId="0" borderId="0" xfId="0"/>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0" xfId="0" applyFont="1" applyFill="1"/>
    <xf numFmtId="0" fontId="3" fillId="0" borderId="1" xfId="0" applyFont="1" applyFill="1" applyBorder="1" applyAlignment="1">
      <alignment horizontal="center" vertical="center"/>
    </xf>
    <xf numFmtId="0" fontId="3" fillId="0" borderId="1" xfId="2" applyFont="1" applyFill="1" applyBorder="1" applyAlignment="1">
      <alignment horizontal="left" vertical="center" wrapText="1"/>
    </xf>
    <xf numFmtId="0" fontId="3" fillId="0" borderId="1" xfId="2"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4" fontId="3" fillId="0" borderId="1" xfId="1" applyNumberFormat="1" applyFont="1" applyFill="1" applyBorder="1" applyAlignment="1">
      <alignment horizontal="center" vertical="center" wrapText="1"/>
    </xf>
    <xf numFmtId="164" fontId="3" fillId="0" borderId="1" xfId="1" applyNumberFormat="1" applyFont="1" applyFill="1" applyBorder="1" applyAlignment="1">
      <alignment horizontal="center" vertical="center"/>
    </xf>
    <xf numFmtId="0" fontId="3" fillId="0" borderId="1" xfId="2" applyFont="1" applyFill="1" applyBorder="1" applyAlignment="1">
      <alignment vertical="center" wrapText="1"/>
    </xf>
    <xf numFmtId="4" fontId="3" fillId="0" borderId="1" xfId="3" applyNumberFormat="1" applyFont="1" applyFill="1" applyBorder="1" applyAlignment="1">
      <alignment horizontal="center" vertical="center" wrapText="1"/>
    </xf>
    <xf numFmtId="0" fontId="3" fillId="0" borderId="1" xfId="0" applyFont="1" applyFill="1" applyBorder="1" applyAlignment="1">
      <alignment wrapText="1"/>
    </xf>
    <xf numFmtId="4" fontId="3" fillId="0" borderId="1" xfId="1" applyNumberFormat="1" applyFont="1" applyFill="1" applyBorder="1" applyAlignment="1">
      <alignment horizontal="center" vertical="center"/>
    </xf>
    <xf numFmtId="0" fontId="5" fillId="0" borderId="1" xfId="0" applyFont="1" applyFill="1" applyBorder="1"/>
    <xf numFmtId="0" fontId="6" fillId="0" borderId="1" xfId="0" applyFont="1" applyFill="1" applyBorder="1"/>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2" applyNumberFormat="1" applyFont="1" applyFill="1" applyBorder="1" applyAlignment="1">
      <alignment horizontal="left" vertical="center" wrapText="1"/>
    </xf>
    <xf numFmtId="0" fontId="3" fillId="0" borderId="1" xfId="0" applyFont="1" applyFill="1" applyBorder="1" applyAlignment="1">
      <alignment vertical="top" wrapText="1"/>
    </xf>
    <xf numFmtId="0" fontId="3" fillId="0" borderId="1" xfId="4" applyFont="1" applyFill="1" applyBorder="1" applyAlignment="1">
      <alignment horizontal="left" vertical="center" wrapText="1"/>
    </xf>
    <xf numFmtId="0" fontId="3" fillId="0" borderId="1" xfId="4" applyFont="1" applyFill="1" applyBorder="1" applyAlignment="1">
      <alignment horizontal="center" vertical="center" wrapText="1"/>
    </xf>
    <xf numFmtId="0" fontId="3" fillId="0" borderId="1" xfId="4" applyFont="1" applyFill="1" applyBorder="1" applyAlignment="1">
      <alignment vertical="center" wrapText="1"/>
    </xf>
    <xf numFmtId="0" fontId="6" fillId="0" borderId="1" xfId="0" applyFont="1" applyFill="1" applyBorder="1" applyAlignment="1">
      <alignment wrapText="1"/>
    </xf>
    <xf numFmtId="0" fontId="3" fillId="0" borderId="1" xfId="0" applyFont="1" applyFill="1" applyBorder="1" applyAlignment="1">
      <alignment horizontal="left" vertical="center"/>
    </xf>
    <xf numFmtId="165" fontId="3" fillId="0" borderId="1" xfId="5" applyNumberFormat="1" applyFont="1" applyFill="1" applyBorder="1" applyAlignment="1">
      <alignment horizontal="center" vertical="center" wrapText="1"/>
    </xf>
    <xf numFmtId="43" fontId="3" fillId="0" borderId="1" xfId="5" applyFont="1" applyFill="1" applyBorder="1" applyAlignment="1">
      <alignment horizontal="center" vertical="center" wrapText="1"/>
    </xf>
    <xf numFmtId="4" fontId="3" fillId="0" borderId="0" xfId="0" applyNumberFormat="1" applyFont="1" applyFill="1"/>
    <xf numFmtId="164" fontId="3" fillId="0" borderId="0" xfId="1" applyNumberFormat="1" applyFont="1" applyFill="1" applyAlignment="1">
      <alignment horizontal="right"/>
    </xf>
    <xf numFmtId="0" fontId="2" fillId="0" borderId="2" xfId="0" applyFont="1" applyFill="1" applyBorder="1" applyAlignment="1">
      <alignment horizontal="center" vertical="center"/>
    </xf>
  </cellXfs>
  <cellStyles count="6">
    <cellStyle name="Обычный" xfId="0" builtinId="0"/>
    <cellStyle name="Обычный 2 2" xfId="2"/>
    <cellStyle name="Обычный_таргентные 2016" xfId="4"/>
    <cellStyle name="Финансовый" xfId="1" builtinId="3"/>
    <cellStyle name="Финансовый 3" xfId="3"/>
    <cellStyle name="Финансовый 5"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G54"/>
  <sheetViews>
    <sheetView tabSelected="1" view="pageBreakPreview" topLeftCell="A42" zoomScale="60" zoomScaleNormal="55" workbookViewId="0">
      <selection activeCell="F52" sqref="F52"/>
    </sheetView>
  </sheetViews>
  <sheetFormatPr defaultColWidth="8.88671875" defaultRowHeight="13.2"/>
  <cols>
    <col min="1" max="1" width="8.88671875" style="3"/>
    <col min="2" max="2" width="38.109375" style="3" customWidth="1"/>
    <col min="3" max="3" width="8.88671875" style="3"/>
    <col min="4" max="4" width="11.33203125" style="3" customWidth="1"/>
    <col min="5" max="5" width="14.33203125" style="3" customWidth="1"/>
    <col min="6" max="6" width="19.33203125" style="3" customWidth="1"/>
    <col min="7" max="7" width="111.88671875" style="3" customWidth="1"/>
    <col min="8" max="16384" width="8.88671875" style="3"/>
  </cols>
  <sheetData>
    <row r="2" spans="1:7">
      <c r="A2" s="29" t="s">
        <v>108</v>
      </c>
      <c r="B2" s="29"/>
      <c r="C2" s="29"/>
      <c r="D2" s="29"/>
      <c r="E2" s="29"/>
      <c r="F2" s="29"/>
      <c r="G2" s="29"/>
    </row>
    <row r="3" spans="1:7" ht="26.4">
      <c r="A3" s="1" t="s">
        <v>0</v>
      </c>
      <c r="B3" s="1" t="s">
        <v>1</v>
      </c>
      <c r="C3" s="1" t="s">
        <v>2</v>
      </c>
      <c r="D3" s="1" t="s">
        <v>3</v>
      </c>
      <c r="E3" s="1" t="s">
        <v>4</v>
      </c>
      <c r="F3" s="1" t="s">
        <v>5</v>
      </c>
      <c r="G3" s="2" t="s">
        <v>6</v>
      </c>
    </row>
    <row r="4" spans="1:7" ht="160.19999999999999" customHeight="1">
      <c r="A4" s="4">
        <v>1</v>
      </c>
      <c r="B4" s="5" t="s">
        <v>7</v>
      </c>
      <c r="C4" s="6" t="s">
        <v>8</v>
      </c>
      <c r="D4" s="7">
        <v>33</v>
      </c>
      <c r="E4" s="8">
        <v>8827</v>
      </c>
      <c r="F4" s="9">
        <f t="shared" ref="F4:F50" si="0">D4*E4</f>
        <v>291291</v>
      </c>
      <c r="G4" s="10" t="s">
        <v>9</v>
      </c>
    </row>
    <row r="5" spans="1:7" ht="118.8">
      <c r="A5" s="4">
        <v>2</v>
      </c>
      <c r="B5" s="5" t="s">
        <v>10</v>
      </c>
      <c r="C5" s="6" t="s">
        <v>8</v>
      </c>
      <c r="D5" s="7">
        <v>33</v>
      </c>
      <c r="E5" s="8">
        <v>10059</v>
      </c>
      <c r="F5" s="9">
        <f t="shared" si="0"/>
        <v>331947</v>
      </c>
      <c r="G5" s="10" t="s">
        <v>11</v>
      </c>
    </row>
    <row r="6" spans="1:7" ht="142.19999999999999" customHeight="1">
      <c r="A6" s="4">
        <v>3</v>
      </c>
      <c r="B6" s="5" t="s">
        <v>12</v>
      </c>
      <c r="C6" s="6" t="s">
        <v>8</v>
      </c>
      <c r="D6" s="7">
        <v>33</v>
      </c>
      <c r="E6" s="8">
        <v>6713</v>
      </c>
      <c r="F6" s="9">
        <f t="shared" si="0"/>
        <v>221529</v>
      </c>
      <c r="G6" s="10" t="s">
        <v>13</v>
      </c>
    </row>
    <row r="7" spans="1:7" ht="26.4">
      <c r="A7" s="4">
        <v>4</v>
      </c>
      <c r="B7" s="5" t="s">
        <v>14</v>
      </c>
      <c r="C7" s="6" t="s">
        <v>8</v>
      </c>
      <c r="D7" s="7">
        <v>350</v>
      </c>
      <c r="E7" s="11">
        <v>4657.3999999999996</v>
      </c>
      <c r="F7" s="9">
        <f t="shared" si="0"/>
        <v>1630089.9999999998</v>
      </c>
      <c r="G7" s="12" t="s">
        <v>15</v>
      </c>
    </row>
    <row r="8" spans="1:7" ht="31.2" customHeight="1">
      <c r="A8" s="4">
        <v>5</v>
      </c>
      <c r="B8" s="5" t="s">
        <v>16</v>
      </c>
      <c r="C8" s="6" t="s">
        <v>17</v>
      </c>
      <c r="D8" s="7">
        <v>100</v>
      </c>
      <c r="E8" s="8">
        <v>890</v>
      </c>
      <c r="F8" s="9">
        <f t="shared" si="0"/>
        <v>89000</v>
      </c>
      <c r="G8" s="10" t="s">
        <v>18</v>
      </c>
    </row>
    <row r="9" spans="1:7" ht="14.4" customHeight="1">
      <c r="A9" s="4">
        <v>6</v>
      </c>
      <c r="B9" s="5" t="s">
        <v>19</v>
      </c>
      <c r="C9" s="6" t="s">
        <v>17</v>
      </c>
      <c r="D9" s="7">
        <v>70</v>
      </c>
      <c r="E9" s="8">
        <v>10200</v>
      </c>
      <c r="F9" s="9">
        <f t="shared" si="0"/>
        <v>714000</v>
      </c>
      <c r="G9" s="10" t="s">
        <v>20</v>
      </c>
    </row>
    <row r="10" spans="1:7">
      <c r="A10" s="4">
        <v>7</v>
      </c>
      <c r="B10" s="5" t="s">
        <v>21</v>
      </c>
      <c r="C10" s="6" t="s">
        <v>22</v>
      </c>
      <c r="D10" s="7">
        <v>9</v>
      </c>
      <c r="E10" s="13">
        <v>6635</v>
      </c>
      <c r="F10" s="9">
        <f t="shared" si="0"/>
        <v>59715</v>
      </c>
      <c r="G10" s="14" t="s">
        <v>23</v>
      </c>
    </row>
    <row r="11" spans="1:7">
      <c r="A11" s="4">
        <v>8</v>
      </c>
      <c r="B11" s="5" t="s">
        <v>24</v>
      </c>
      <c r="C11" s="6" t="s">
        <v>22</v>
      </c>
      <c r="D11" s="7">
        <v>9</v>
      </c>
      <c r="E11" s="13">
        <v>8390</v>
      </c>
      <c r="F11" s="9">
        <f t="shared" si="0"/>
        <v>75510</v>
      </c>
      <c r="G11" s="14" t="s">
        <v>25</v>
      </c>
    </row>
    <row r="12" spans="1:7">
      <c r="A12" s="4">
        <v>9</v>
      </c>
      <c r="B12" s="5" t="s">
        <v>26</v>
      </c>
      <c r="C12" s="6" t="s">
        <v>22</v>
      </c>
      <c r="D12" s="7">
        <v>9</v>
      </c>
      <c r="E12" s="13">
        <v>8390</v>
      </c>
      <c r="F12" s="9">
        <f t="shared" si="0"/>
        <v>75510</v>
      </c>
      <c r="G12" s="15" t="s">
        <v>27</v>
      </c>
    </row>
    <row r="13" spans="1:7">
      <c r="A13" s="4">
        <v>10</v>
      </c>
      <c r="B13" s="5" t="s">
        <v>28</v>
      </c>
      <c r="C13" s="6" t="s">
        <v>22</v>
      </c>
      <c r="D13" s="7">
        <v>9</v>
      </c>
      <c r="E13" s="13">
        <v>8262</v>
      </c>
      <c r="F13" s="9">
        <f t="shared" si="0"/>
        <v>74358</v>
      </c>
      <c r="G13" s="15" t="s">
        <v>29</v>
      </c>
    </row>
    <row r="14" spans="1:7">
      <c r="A14" s="4">
        <v>11</v>
      </c>
      <c r="B14" s="5" t="s">
        <v>30</v>
      </c>
      <c r="C14" s="6" t="s">
        <v>22</v>
      </c>
      <c r="D14" s="7">
        <v>9</v>
      </c>
      <c r="E14" s="13">
        <v>6635</v>
      </c>
      <c r="F14" s="9">
        <f t="shared" si="0"/>
        <v>59715</v>
      </c>
      <c r="G14" s="15" t="s">
        <v>31</v>
      </c>
    </row>
    <row r="15" spans="1:7">
      <c r="A15" s="4">
        <v>12</v>
      </c>
      <c r="B15" s="5" t="s">
        <v>32</v>
      </c>
      <c r="C15" s="6" t="s">
        <v>22</v>
      </c>
      <c r="D15" s="7">
        <v>9</v>
      </c>
      <c r="E15" s="13">
        <v>8262</v>
      </c>
      <c r="F15" s="9">
        <f t="shared" si="0"/>
        <v>74358</v>
      </c>
      <c r="G15" s="15" t="s">
        <v>33</v>
      </c>
    </row>
    <row r="16" spans="1:7">
      <c r="A16" s="4">
        <v>13</v>
      </c>
      <c r="B16" s="5" t="s">
        <v>34</v>
      </c>
      <c r="C16" s="6" t="s">
        <v>22</v>
      </c>
      <c r="D16" s="7">
        <v>9</v>
      </c>
      <c r="E16" s="13">
        <v>6635</v>
      </c>
      <c r="F16" s="9">
        <f t="shared" si="0"/>
        <v>59715</v>
      </c>
      <c r="G16" s="15" t="s">
        <v>35</v>
      </c>
    </row>
    <row r="17" spans="1:7">
      <c r="A17" s="4">
        <v>14</v>
      </c>
      <c r="B17" s="5" t="s">
        <v>36</v>
      </c>
      <c r="C17" s="6" t="s">
        <v>22</v>
      </c>
      <c r="D17" s="7">
        <v>9</v>
      </c>
      <c r="E17" s="13">
        <v>7258</v>
      </c>
      <c r="F17" s="9">
        <f t="shared" si="0"/>
        <v>65322</v>
      </c>
      <c r="G17" s="15" t="s">
        <v>37</v>
      </c>
    </row>
    <row r="18" spans="1:7">
      <c r="A18" s="4">
        <v>15</v>
      </c>
      <c r="B18" s="5" t="s">
        <v>38</v>
      </c>
      <c r="C18" s="6" t="s">
        <v>8</v>
      </c>
      <c r="D18" s="7">
        <v>67</v>
      </c>
      <c r="E18" s="13">
        <v>7500</v>
      </c>
      <c r="F18" s="9">
        <f t="shared" si="0"/>
        <v>502500</v>
      </c>
      <c r="G18" s="10" t="s">
        <v>39</v>
      </c>
    </row>
    <row r="19" spans="1:7" ht="70.2" customHeight="1">
      <c r="A19" s="4">
        <v>16</v>
      </c>
      <c r="B19" s="16" t="s">
        <v>40</v>
      </c>
      <c r="C19" s="6"/>
      <c r="D19" s="7">
        <v>1</v>
      </c>
      <c r="E19" s="13">
        <v>115000</v>
      </c>
      <c r="F19" s="9">
        <f t="shared" si="0"/>
        <v>115000</v>
      </c>
      <c r="G19" s="17" t="s">
        <v>41</v>
      </c>
    </row>
    <row r="20" spans="1:7" ht="75.599999999999994" customHeight="1">
      <c r="A20" s="4">
        <v>17</v>
      </c>
      <c r="B20" s="16" t="s">
        <v>42</v>
      </c>
      <c r="C20" s="6" t="s">
        <v>8</v>
      </c>
      <c r="D20" s="7">
        <v>1</v>
      </c>
      <c r="E20" s="13">
        <v>149500</v>
      </c>
      <c r="F20" s="9">
        <f t="shared" si="0"/>
        <v>149500</v>
      </c>
      <c r="G20" s="17" t="s">
        <v>43</v>
      </c>
    </row>
    <row r="21" spans="1:7" ht="26.4">
      <c r="A21" s="4">
        <v>18</v>
      </c>
      <c r="B21" s="5" t="s">
        <v>44</v>
      </c>
      <c r="C21" s="6" t="s">
        <v>45</v>
      </c>
      <c r="D21" s="7">
        <v>600</v>
      </c>
      <c r="E21" s="13">
        <v>4500</v>
      </c>
      <c r="F21" s="9">
        <f t="shared" si="0"/>
        <v>2700000</v>
      </c>
      <c r="G21" s="12" t="s">
        <v>46</v>
      </c>
    </row>
    <row r="22" spans="1:7" ht="55.8" customHeight="1">
      <c r="A22" s="4">
        <v>19</v>
      </c>
      <c r="B22" s="5" t="s">
        <v>47</v>
      </c>
      <c r="C22" s="6" t="s">
        <v>8</v>
      </c>
      <c r="D22" s="7">
        <v>65</v>
      </c>
      <c r="E22" s="8">
        <v>9945</v>
      </c>
      <c r="F22" s="9">
        <f t="shared" si="0"/>
        <v>646425</v>
      </c>
      <c r="G22" s="18" t="s">
        <v>48</v>
      </c>
    </row>
    <row r="23" spans="1:7" ht="66">
      <c r="A23" s="4">
        <v>20</v>
      </c>
      <c r="B23" s="5" t="s">
        <v>49</v>
      </c>
      <c r="C23" s="6" t="s">
        <v>8</v>
      </c>
      <c r="D23" s="7">
        <v>32</v>
      </c>
      <c r="E23" s="8">
        <v>9945</v>
      </c>
      <c r="F23" s="9">
        <f t="shared" si="0"/>
        <v>318240</v>
      </c>
      <c r="G23" s="5" t="s">
        <v>50</v>
      </c>
    </row>
    <row r="24" spans="1:7" ht="26.4">
      <c r="A24" s="4">
        <v>21</v>
      </c>
      <c r="B24" s="5" t="s">
        <v>51</v>
      </c>
      <c r="C24" s="6" t="s">
        <v>52</v>
      </c>
      <c r="D24" s="7">
        <v>800</v>
      </c>
      <c r="E24" s="8">
        <v>1560</v>
      </c>
      <c r="F24" s="9">
        <f t="shared" si="0"/>
        <v>1248000</v>
      </c>
      <c r="G24" s="19" t="s">
        <v>53</v>
      </c>
    </row>
    <row r="25" spans="1:7" ht="26.4">
      <c r="A25" s="4">
        <v>22</v>
      </c>
      <c r="B25" s="5" t="s">
        <v>54</v>
      </c>
      <c r="C25" s="6" t="s">
        <v>55</v>
      </c>
      <c r="D25" s="7">
        <v>645</v>
      </c>
      <c r="E25" s="8">
        <v>555</v>
      </c>
      <c r="F25" s="9">
        <f t="shared" si="0"/>
        <v>357975</v>
      </c>
      <c r="G25" s="10" t="s">
        <v>56</v>
      </c>
    </row>
    <row r="26" spans="1:7" ht="26.4">
      <c r="A26" s="4">
        <v>23</v>
      </c>
      <c r="B26" s="5" t="s">
        <v>57</v>
      </c>
      <c r="C26" s="6" t="s">
        <v>55</v>
      </c>
      <c r="D26" s="7">
        <v>320</v>
      </c>
      <c r="E26" s="13">
        <v>555</v>
      </c>
      <c r="F26" s="9">
        <f t="shared" si="0"/>
        <v>177600</v>
      </c>
      <c r="G26" s="10" t="s">
        <v>58</v>
      </c>
    </row>
    <row r="27" spans="1:7" ht="33" customHeight="1">
      <c r="A27" s="4">
        <v>24</v>
      </c>
      <c r="B27" s="5" t="s">
        <v>59</v>
      </c>
      <c r="C27" s="6" t="s">
        <v>55</v>
      </c>
      <c r="D27" s="7">
        <v>645</v>
      </c>
      <c r="E27" s="13">
        <v>555</v>
      </c>
      <c r="F27" s="9">
        <f t="shared" si="0"/>
        <v>357975</v>
      </c>
      <c r="G27" s="10" t="s">
        <v>60</v>
      </c>
    </row>
    <row r="28" spans="1:7" ht="78.599999999999994" customHeight="1">
      <c r="A28" s="4">
        <v>25</v>
      </c>
      <c r="B28" s="16" t="s">
        <v>61</v>
      </c>
      <c r="C28" s="6" t="s">
        <v>8</v>
      </c>
      <c r="D28" s="7">
        <v>130</v>
      </c>
      <c r="E28" s="13">
        <v>835</v>
      </c>
      <c r="F28" s="9">
        <f t="shared" si="0"/>
        <v>108550</v>
      </c>
      <c r="G28" s="17" t="s">
        <v>62</v>
      </c>
    </row>
    <row r="29" spans="1:7" ht="81" customHeight="1">
      <c r="A29" s="4">
        <v>26</v>
      </c>
      <c r="B29" s="16" t="s">
        <v>63</v>
      </c>
      <c r="C29" s="6" t="s">
        <v>8</v>
      </c>
      <c r="D29" s="7">
        <v>340</v>
      </c>
      <c r="E29" s="13">
        <v>835</v>
      </c>
      <c r="F29" s="9">
        <f t="shared" si="0"/>
        <v>283900</v>
      </c>
      <c r="G29" s="17" t="s">
        <v>64</v>
      </c>
    </row>
    <row r="30" spans="1:7" ht="78" customHeight="1">
      <c r="A30" s="4">
        <v>27</v>
      </c>
      <c r="B30" s="16" t="s">
        <v>65</v>
      </c>
      <c r="C30" s="6" t="s">
        <v>8</v>
      </c>
      <c r="D30" s="7">
        <v>320</v>
      </c>
      <c r="E30" s="13">
        <v>835</v>
      </c>
      <c r="F30" s="9">
        <f t="shared" si="0"/>
        <v>267200</v>
      </c>
      <c r="G30" s="17" t="s">
        <v>66</v>
      </c>
    </row>
    <row r="31" spans="1:7" ht="66">
      <c r="A31" s="4">
        <v>28</v>
      </c>
      <c r="B31" s="16" t="s">
        <v>67</v>
      </c>
      <c r="C31" s="6" t="s">
        <v>8</v>
      </c>
      <c r="D31" s="7">
        <v>130</v>
      </c>
      <c r="E31" s="13">
        <v>835</v>
      </c>
      <c r="F31" s="9">
        <f t="shared" si="0"/>
        <v>108550</v>
      </c>
      <c r="G31" s="17" t="s">
        <v>68</v>
      </c>
    </row>
    <row r="32" spans="1:7">
      <c r="A32" s="4">
        <v>29</v>
      </c>
      <c r="B32" s="20" t="s">
        <v>69</v>
      </c>
      <c r="C32" s="21" t="s">
        <v>70</v>
      </c>
      <c r="D32" s="7">
        <v>6</v>
      </c>
      <c r="E32" s="8">
        <v>5620</v>
      </c>
      <c r="F32" s="9">
        <f t="shared" si="0"/>
        <v>33720</v>
      </c>
      <c r="G32" s="22" t="s">
        <v>71</v>
      </c>
    </row>
    <row r="33" spans="1:7" ht="26.4">
      <c r="A33" s="4">
        <v>30</v>
      </c>
      <c r="B33" s="5" t="s">
        <v>72</v>
      </c>
      <c r="C33" s="6" t="s">
        <v>8</v>
      </c>
      <c r="D33" s="7">
        <v>21</v>
      </c>
      <c r="E33" s="8">
        <v>7680</v>
      </c>
      <c r="F33" s="9">
        <f t="shared" si="0"/>
        <v>161280</v>
      </c>
      <c r="G33" s="5" t="s">
        <v>73</v>
      </c>
    </row>
    <row r="34" spans="1:7">
      <c r="A34" s="4">
        <v>31</v>
      </c>
      <c r="B34" s="5" t="s">
        <v>74</v>
      </c>
      <c r="C34" s="6" t="s">
        <v>8</v>
      </c>
      <c r="D34" s="7">
        <v>20</v>
      </c>
      <c r="E34" s="8">
        <v>7680</v>
      </c>
      <c r="F34" s="9">
        <f t="shared" si="0"/>
        <v>153600</v>
      </c>
      <c r="G34" s="5" t="s">
        <v>75</v>
      </c>
    </row>
    <row r="35" spans="1:7" ht="26.4">
      <c r="A35" s="4">
        <v>32</v>
      </c>
      <c r="B35" s="5" t="s">
        <v>76</v>
      </c>
      <c r="C35" s="6" t="s">
        <v>22</v>
      </c>
      <c r="D35" s="7">
        <v>28</v>
      </c>
      <c r="E35" s="13">
        <v>267000</v>
      </c>
      <c r="F35" s="9">
        <f t="shared" si="0"/>
        <v>7476000</v>
      </c>
      <c r="G35" s="23" t="s">
        <v>77</v>
      </c>
    </row>
    <row r="36" spans="1:7">
      <c r="A36" s="4">
        <v>33</v>
      </c>
      <c r="B36" s="5" t="s">
        <v>78</v>
      </c>
      <c r="C36" s="6" t="s">
        <v>45</v>
      </c>
      <c r="D36" s="7">
        <v>208</v>
      </c>
      <c r="E36" s="13">
        <v>9500</v>
      </c>
      <c r="F36" s="9">
        <f t="shared" si="0"/>
        <v>1976000</v>
      </c>
      <c r="G36" s="14" t="s">
        <v>79</v>
      </c>
    </row>
    <row r="37" spans="1:7" ht="39.6">
      <c r="A37" s="4">
        <v>34</v>
      </c>
      <c r="B37" s="5" t="s">
        <v>80</v>
      </c>
      <c r="C37" s="6" t="s">
        <v>45</v>
      </c>
      <c r="D37" s="7">
        <v>304</v>
      </c>
      <c r="E37" s="13">
        <v>11500</v>
      </c>
      <c r="F37" s="9">
        <f t="shared" si="0"/>
        <v>3496000</v>
      </c>
      <c r="G37" s="12" t="s">
        <v>81</v>
      </c>
    </row>
    <row r="38" spans="1:7" ht="216" customHeight="1">
      <c r="A38" s="4">
        <v>35</v>
      </c>
      <c r="B38" s="5" t="s">
        <v>82</v>
      </c>
      <c r="C38" s="6" t="s">
        <v>8</v>
      </c>
      <c r="D38" s="7">
        <v>2230</v>
      </c>
      <c r="E38" s="8">
        <v>1370</v>
      </c>
      <c r="F38" s="9">
        <f t="shared" si="0"/>
        <v>3055100</v>
      </c>
      <c r="G38" s="10" t="s">
        <v>83</v>
      </c>
    </row>
    <row r="39" spans="1:7" ht="195.6" customHeight="1">
      <c r="A39" s="4">
        <v>36</v>
      </c>
      <c r="B39" s="5" t="s">
        <v>84</v>
      </c>
      <c r="C39" s="6" t="s">
        <v>8</v>
      </c>
      <c r="D39" s="7">
        <v>3090</v>
      </c>
      <c r="E39" s="8">
        <v>1768</v>
      </c>
      <c r="F39" s="9">
        <f t="shared" si="0"/>
        <v>5463120</v>
      </c>
      <c r="G39" s="10" t="s">
        <v>85</v>
      </c>
    </row>
    <row r="40" spans="1:7" ht="224.4" customHeight="1">
      <c r="A40" s="4">
        <v>37</v>
      </c>
      <c r="B40" s="5" t="s">
        <v>86</v>
      </c>
      <c r="C40" s="6" t="s">
        <v>8</v>
      </c>
      <c r="D40" s="7">
        <v>4643</v>
      </c>
      <c r="E40" s="8">
        <v>1132</v>
      </c>
      <c r="F40" s="9">
        <f t="shared" si="0"/>
        <v>5255876</v>
      </c>
      <c r="G40" s="10" t="s">
        <v>87</v>
      </c>
    </row>
    <row r="41" spans="1:7" ht="226.2" customHeight="1">
      <c r="A41" s="4">
        <v>38</v>
      </c>
      <c r="B41" s="5" t="s">
        <v>88</v>
      </c>
      <c r="C41" s="6" t="s">
        <v>8</v>
      </c>
      <c r="D41" s="7">
        <v>2154</v>
      </c>
      <c r="E41" s="8">
        <v>3904</v>
      </c>
      <c r="F41" s="9">
        <f t="shared" si="0"/>
        <v>8409216</v>
      </c>
      <c r="G41" s="10" t="s">
        <v>89</v>
      </c>
    </row>
    <row r="42" spans="1:7" ht="79.2">
      <c r="A42" s="4">
        <v>39</v>
      </c>
      <c r="B42" s="5" t="s">
        <v>90</v>
      </c>
      <c r="C42" s="6" t="s">
        <v>8</v>
      </c>
      <c r="D42" s="7">
        <v>2</v>
      </c>
      <c r="E42" s="8">
        <v>82250</v>
      </c>
      <c r="F42" s="9">
        <f t="shared" si="0"/>
        <v>164500</v>
      </c>
      <c r="G42" s="10" t="s">
        <v>91</v>
      </c>
    </row>
    <row r="43" spans="1:7" ht="66">
      <c r="A43" s="4">
        <v>40</v>
      </c>
      <c r="B43" s="5" t="s">
        <v>92</v>
      </c>
      <c r="C43" s="6" t="s">
        <v>8</v>
      </c>
      <c r="D43" s="7">
        <v>2</v>
      </c>
      <c r="E43" s="13">
        <v>86950</v>
      </c>
      <c r="F43" s="9">
        <f t="shared" si="0"/>
        <v>173900</v>
      </c>
      <c r="G43" s="10" t="s">
        <v>93</v>
      </c>
    </row>
    <row r="44" spans="1:7" ht="66">
      <c r="A44" s="4">
        <v>41</v>
      </c>
      <c r="B44" s="5" t="s">
        <v>94</v>
      </c>
      <c r="C44" s="6" t="s">
        <v>17</v>
      </c>
      <c r="D44" s="7">
        <v>160</v>
      </c>
      <c r="E44" s="8">
        <v>12916.8</v>
      </c>
      <c r="F44" s="9">
        <f t="shared" si="0"/>
        <v>2066688</v>
      </c>
      <c r="G44" s="10" t="s">
        <v>95</v>
      </c>
    </row>
    <row r="45" spans="1:7" ht="141.6" customHeight="1">
      <c r="A45" s="4">
        <v>42</v>
      </c>
      <c r="B45" s="16" t="s">
        <v>96</v>
      </c>
      <c r="C45" s="6" t="s">
        <v>8</v>
      </c>
      <c r="D45" s="7">
        <v>843</v>
      </c>
      <c r="E45" s="13">
        <v>1270</v>
      </c>
      <c r="F45" s="9">
        <f t="shared" si="0"/>
        <v>1070610</v>
      </c>
      <c r="G45" s="17" t="s">
        <v>97</v>
      </c>
    </row>
    <row r="46" spans="1:7" ht="134.4" customHeight="1">
      <c r="A46" s="4">
        <v>43</v>
      </c>
      <c r="B46" s="16" t="s">
        <v>98</v>
      </c>
      <c r="C46" s="6" t="s">
        <v>8</v>
      </c>
      <c r="D46" s="7">
        <v>843</v>
      </c>
      <c r="E46" s="13">
        <v>1270</v>
      </c>
      <c r="F46" s="9">
        <f t="shared" si="0"/>
        <v>1070610</v>
      </c>
      <c r="G46" s="17" t="s">
        <v>99</v>
      </c>
    </row>
    <row r="47" spans="1:7" ht="55.2" customHeight="1">
      <c r="A47" s="4">
        <v>44</v>
      </c>
      <c r="B47" s="5" t="s">
        <v>100</v>
      </c>
      <c r="C47" s="6" t="s">
        <v>8</v>
      </c>
      <c r="D47" s="7">
        <v>3</v>
      </c>
      <c r="E47" s="8">
        <v>17940</v>
      </c>
      <c r="F47" s="9">
        <f t="shared" si="0"/>
        <v>53820</v>
      </c>
      <c r="G47" s="10" t="s">
        <v>101</v>
      </c>
    </row>
    <row r="48" spans="1:7" ht="52.8">
      <c r="A48" s="4">
        <v>45</v>
      </c>
      <c r="B48" s="5" t="s">
        <v>100</v>
      </c>
      <c r="C48" s="6" t="s">
        <v>8</v>
      </c>
      <c r="D48" s="7">
        <v>6</v>
      </c>
      <c r="E48" s="8">
        <v>17940</v>
      </c>
      <c r="F48" s="9">
        <f t="shared" si="0"/>
        <v>107640</v>
      </c>
      <c r="G48" s="10" t="s">
        <v>102</v>
      </c>
    </row>
    <row r="49" spans="1:7" ht="39.6">
      <c r="A49" s="4">
        <v>46</v>
      </c>
      <c r="B49" s="5" t="s">
        <v>103</v>
      </c>
      <c r="C49" s="6" t="s">
        <v>8</v>
      </c>
      <c r="D49" s="7">
        <v>100</v>
      </c>
      <c r="E49" s="8">
        <v>22000</v>
      </c>
      <c r="F49" s="9">
        <f t="shared" si="0"/>
        <v>2200000</v>
      </c>
      <c r="G49" s="5" t="s">
        <v>104</v>
      </c>
    </row>
    <row r="50" spans="1:7" ht="52.8">
      <c r="A50" s="4">
        <v>47</v>
      </c>
      <c r="B50" s="24" t="s">
        <v>105</v>
      </c>
      <c r="C50" s="4" t="s">
        <v>106</v>
      </c>
      <c r="D50" s="25">
        <v>138</v>
      </c>
      <c r="E50" s="26">
        <v>46200</v>
      </c>
      <c r="F50" s="9">
        <f t="shared" si="0"/>
        <v>6375600</v>
      </c>
      <c r="G50" s="12" t="s">
        <v>107</v>
      </c>
    </row>
    <row r="51" spans="1:7">
      <c r="E51" s="27"/>
      <c r="F51" s="27"/>
    </row>
    <row r="54" spans="1:7">
      <c r="F54" s="28"/>
    </row>
  </sheetData>
  <mergeCells count="1">
    <mergeCell ref="A2:G2"/>
  </mergeCells>
  <pageMargins left="0.70866141732283472" right="0.70866141732283472" top="0.74803149606299213" bottom="0.74803149606299213" header="0.31496062992125984" footer="0.31496062992125984"/>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ТС ИМН</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2018-04-06T14:26:32Z</dcterms:created>
  <dcterms:modified xsi:type="dcterms:W3CDTF">2018-04-09T04:51:02Z</dcterms:modified>
</cp:coreProperties>
</file>