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89 от 07.11.2024г. МИ\"/>
    </mc:Choice>
  </mc:AlternateContent>
  <bookViews>
    <workbookView xWindow="0" yWindow="0" windowWidth="28800" windowHeight="12015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52511"/>
</workbook>
</file>

<file path=xl/calcChain.xml><?xml version="1.0" encoding="utf-8"?>
<calcChain xmlns="http://schemas.openxmlformats.org/spreadsheetml/2006/main">
  <c r="G10" i="1" l="1"/>
  <c r="G9" i="1"/>
  <c r="G8" i="1"/>
</calcChain>
</file>

<file path=xl/sharedStrings.xml><?xml version="1.0" encoding="utf-8"?>
<sst xmlns="http://schemas.openxmlformats.org/spreadsheetml/2006/main" count="23" uniqueCount="20">
  <si>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</si>
  <si>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</si>
  <si>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</si>
  <si>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</si>
  <si>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</si>
  <si>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</si>
  <si>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</si>
  <si>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</si>
  <si>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</si>
  <si>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</si>
  <si>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</si>
  <si>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</si>
  <si>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</si>
  <si>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</si>
  <si>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Стент пищеводный никель титановый</t>
  </si>
  <si>
    <t>Стент пилородуоденальный никель-титановый</t>
  </si>
  <si>
    <t>Стент пищеводный никель-титановый, тип стента – цельно-каркасный для обеспечения равномерного раскрытия (не допускается разрыва плетения стента по всей длине), с анти миграционным механизмом, полностью покрытый, материал покрытия – медицинский силикон - устойчивый к среде с повышенной кислотностью обеспечивающий ребристость поверхности покрытого участка, Стент из материала  (сплав Никеля и Титана), диаметр покрытого участка стента не менее 20 мм, диаметр непокрытой воронкообразной верхней и нижней манжеты не менее 26 мм, общая длина стента от 80 мм до 160 мм, общая длинна покрытого участка стента не менее 5 см, Стент с не менее 10-ю рентгенноконтрастными метками, рентгенноконтрастные метки расположены на дистальной и проксимальной воронкообразной манжетах, а также в центральной части стента. Стент снабжен проксимальным и дистальным механизмом для релокации, предустановленный в просвет тефлонового тубуса системы доставки, система доставки с механизмом затягивания стента в просвет тефлонового тубуса  для релокации стента, система доставки с возможностью фиксации раскрытия при помощи кольца-стоппера с резьбовым соединением, ручка системы доставки с замком типа "Luer-Lock", диаметр тефлонового тубуса системы доставки не более  24 Fr., длина тефлонового тубуса системы доставки не менее 700мм, олива системы доставки стента длинной не более 20 мм конусообразного типа с диаметром носика не более 2мм, верхняя и нижняя границы установленного в систему доставки стента обозначены рентгенноконтрастными металлическими кольцами, система доставки с каналом для рентген контрастного проводника диаметром не более 0,052”, протяженность стента установленного в просвет системы доставки указана в мм на стерильной упаковке. Стент упакован стерильно, срок стерильности упаковки не менее 24месяцев.</t>
  </si>
  <si>
    <t>Стент пилородуоденальный никель-титановый, тип стента – цельно-каркасный для обеспечения равномерного раскрытия (не допускается разрыва плетения стента по всей длине), непокрытый, толстокишечный, стент из материала (сплав Никеля и Титана), диаметр стента не менее 22 мм, диаметр воронкообразной верхней и нижней манжеты не менее 28 мм, общая длина стента от 80 мм до 120 мм, длина тела стента не менее 9 см, Стент с 6-ю рентгенноконтрастными метками, рентгенноконтрастные метки расположены на дистальной и проксимальной воронкообразной манжетах, а также в центральной части стента. Предустановленный в просвет тефлонового тубуса системы доставки, система доставки с механизмом затягивания стента в просвет тефлонового тубуса  для релокации стента, система доставки с возможностью фиксации раскрытия при помощи кольца-стоппера с резьбовым соединением, ручка системы доставки с замком типа "Luer-Lock", диаметр тефлонового тубуса системы доставки не более 10 Fr., длинна тефлонового тубуса системы доставки не менее 2300мм, олива системы доставки стента длинной не более 10 мм конусообразного типа с диаметром носика не более 3,3 мм, верхняя и нижняя границы установленного в систему доставки стента обозначены рентгенноконтрастными металлическими кольцами, система доставки с каналом для рентген контрастного проводника диаметром не более 0,035”, протяженность стента установленного в просвет системы доставки указана в мм на стерильной упаковке, Стент упакован стерильно, срок стерильности упаковки не менее 24 месяцев.</t>
  </si>
  <si>
    <t>Бахилы низкие полиэтиленовые на резинке для поситетелей, в упаковке 500 пар</t>
  </si>
  <si>
    <t>к объявлению 89 от 07.11.2024г.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</si>
</sst>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6" fillId="0" borderId="0" applyBorder="0" applyProtection="0"/>
    <xf numFmtId="0" fontId="9" fillId="0" borderId="0"/>
  </cellStyleXfs>
  <cellXfs count="4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5" applyFont="1" applyFill="1" applyBorder="1" applyAlignment="1">
      <alignment horizontal="center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3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164" fontId="7" fillId="0" borderId="0" xfId="22" applyFont="1" applyAlignment="1">
      <alignment horizontal="right" vertical="center" wrapText="1"/>
    </xf>
    <xf numFmtId="164" fontId="11" fillId="0" borderId="2" xfId="22" applyFont="1" applyFill="1" applyBorder="1" applyAlignment="1">
      <alignment horizontal="right" vertical="center" wrapText="1"/>
    </xf>
    <xf numFmtId="164" fontId="10" fillId="0" borderId="0" xfId="22" applyFont="1" applyFill="1" applyBorder="1" applyAlignment="1">
      <alignment horizontal="right" vertical="center" wrapText="1"/>
    </xf>
    <xf numFmtId="164" fontId="10" fillId="0" borderId="0" xfId="22" applyFont="1" applyAlignment="1">
      <alignment horizontal="right" vertical="center" wrapText="1"/>
    </xf>
    <xf numFmtId="0" fontId="8" fillId="0" borderId="2" xfId="1" applyFont="1" applyFill="1" applyBorder="1"/>
    <xf numFmtId="4" fontId="8" fillId="0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4" fontId="8" fillId="0" borderId="2" xfId="5" applyNumberFormat="1" applyFont="1" applyFill="1" applyBorder="1" applyAlignment="1">
      <alignment horizontal="right" vertical="center" wrapText="1"/>
    </xf>
    <xf numFmtId="4" fontId="7" fillId="0" borderId="0" xfId="5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top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164" fontId="7" fillId="0" borderId="2" xfId="19" applyFont="1" applyFill="1" applyBorder="1" applyAlignment="1">
      <alignment horizontal="right" vertical="center" wrapText="1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SheetLayoutView="100" workbookViewId="0">
      <selection activeCell="E2" sqref="E2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8" customWidth="1"/>
    <col min="6" max="6" width="13.28515625" style="22" customWidth="1"/>
    <col min="7" max="7" width="17.85546875" style="25" customWidth="1"/>
    <col min="8" max="16384" width="8.85546875" style="1"/>
  </cols>
  <sheetData>
    <row r="1" spans="1:7" x14ac:dyDescent="0.2">
      <c r="E1" s="12" t="s">
        <v>0</v>
      </c>
      <c r="F1" s="19"/>
    </row>
    <row r="2" spans="1:7" x14ac:dyDescent="0.2">
      <c r="E2" s="12" t="s">
        <v>19</v>
      </c>
      <c r="F2" s="19"/>
    </row>
    <row r="4" spans="1:7" s="2" customFormat="1" ht="15.75" customHeight="1" x14ac:dyDescent="0.2">
      <c r="A4" s="39" t="s">
        <v>1</v>
      </c>
      <c r="B4" s="39"/>
      <c r="C4" s="39"/>
      <c r="D4" s="39"/>
      <c r="E4" s="39"/>
      <c r="F4" s="39"/>
      <c r="G4" s="39"/>
    </row>
    <row r="5" spans="1:7" s="2" customFormat="1" ht="40.5" customHeight="1" x14ac:dyDescent="0.2">
      <c r="A5" s="10" t="s">
        <v>2</v>
      </c>
      <c r="B5" s="10" t="s">
        <v>3</v>
      </c>
      <c r="C5" s="10" t="s">
        <v>9</v>
      </c>
      <c r="D5" s="10" t="s">
        <v>4</v>
      </c>
      <c r="E5" s="10" t="s">
        <v>5</v>
      </c>
      <c r="F5" s="11" t="s">
        <v>6</v>
      </c>
      <c r="G5" s="10" t="s">
        <v>7</v>
      </c>
    </row>
    <row r="6" spans="1:7" s="2" customFormat="1" ht="14.25" customHeight="1" x14ac:dyDescent="0.2">
      <c r="A6" s="40" t="s">
        <v>12</v>
      </c>
      <c r="B6" s="40"/>
      <c r="C6" s="40"/>
      <c r="D6" s="40"/>
      <c r="E6" s="40"/>
      <c r="F6" s="40"/>
      <c r="G6" s="24"/>
    </row>
    <row r="7" spans="1:7" s="2" customFormat="1" ht="27.75" customHeight="1" x14ac:dyDescent="0.2">
      <c r="A7" s="36">
        <v>1</v>
      </c>
      <c r="B7" s="29" t="s">
        <v>18</v>
      </c>
      <c r="C7" s="29" t="s">
        <v>18</v>
      </c>
      <c r="D7" s="30" t="s">
        <v>13</v>
      </c>
      <c r="E7" s="31">
        <v>50000</v>
      </c>
      <c r="F7" s="32">
        <v>7</v>
      </c>
      <c r="G7" s="33">
        <v>350000</v>
      </c>
    </row>
    <row r="8" spans="1:7" s="2" customFormat="1" ht="317.25" customHeight="1" x14ac:dyDescent="0.2">
      <c r="A8" s="36">
        <v>2</v>
      </c>
      <c r="B8" s="29" t="s">
        <v>14</v>
      </c>
      <c r="C8" s="29" t="s">
        <v>16</v>
      </c>
      <c r="D8" s="30" t="s">
        <v>13</v>
      </c>
      <c r="E8" s="31">
        <v>5</v>
      </c>
      <c r="F8" s="32">
        <v>400000</v>
      </c>
      <c r="G8" s="33">
        <f>F8*E8</f>
        <v>2000000</v>
      </c>
    </row>
    <row r="9" spans="1:7" s="2" customFormat="1" ht="255" customHeight="1" x14ac:dyDescent="0.2">
      <c r="A9" s="36">
        <v>3</v>
      </c>
      <c r="B9" s="34" t="s">
        <v>15</v>
      </c>
      <c r="C9" s="35" t="s">
        <v>17</v>
      </c>
      <c r="D9" s="30" t="s">
        <v>13</v>
      </c>
      <c r="E9" s="31">
        <v>5</v>
      </c>
      <c r="F9" s="32">
        <v>400000</v>
      </c>
      <c r="G9" s="33">
        <f>F9*E9</f>
        <v>2000000</v>
      </c>
    </row>
    <row r="10" spans="1:7" s="4" customFormat="1" ht="13.5" customHeight="1" x14ac:dyDescent="0.2">
      <c r="A10" s="23"/>
      <c r="B10" s="14" t="s">
        <v>10</v>
      </c>
      <c r="C10" s="9"/>
      <c r="D10" s="3"/>
      <c r="E10" s="16"/>
      <c r="F10" s="20"/>
      <c r="G10" s="26">
        <f>SUM(G7:G9)</f>
        <v>4350000</v>
      </c>
    </row>
    <row r="11" spans="1:7" ht="9.75" customHeight="1" x14ac:dyDescent="0.2">
      <c r="A11" s="5"/>
      <c r="B11" s="15"/>
      <c r="C11" s="6"/>
      <c r="D11" s="7"/>
      <c r="E11" s="17"/>
      <c r="F11" s="21"/>
      <c r="G11" s="27"/>
    </row>
    <row r="12" spans="1:7" x14ac:dyDescent="0.2">
      <c r="A12" s="38" t="s">
        <v>8</v>
      </c>
      <c r="B12" s="38"/>
      <c r="C12" s="38"/>
      <c r="D12" s="38"/>
      <c r="E12" s="38"/>
      <c r="F12" s="38"/>
      <c r="G12" s="38"/>
    </row>
    <row r="13" spans="1:7" s="8" customFormat="1" ht="39.75" customHeight="1" x14ac:dyDescent="0.2">
      <c r="A13" s="37" t="s">
        <v>11</v>
      </c>
      <c r="B13" s="37"/>
      <c r="C13" s="37"/>
      <c r="D13" s="37"/>
      <c r="E13" s="37"/>
      <c r="F13" s="37"/>
      <c r="G13" s="37"/>
    </row>
    <row r="14" spans="1:7" x14ac:dyDescent="0.2">
      <c r="A14" s="28"/>
      <c r="B14" s="28"/>
      <c r="C14" s="28"/>
      <c r="D14" s="28"/>
      <c r="E14" s="28"/>
      <c r="F14" s="28"/>
      <c r="G14" s="28"/>
    </row>
  </sheetData>
  <mergeCells count="4">
    <mergeCell ref="A13:G13"/>
    <mergeCell ref="A12:G12"/>
    <mergeCell ref="A4:G4"/>
    <mergeCell ref="A6:F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Кушкумбаева Разия</cp:lastModifiedBy>
  <cp:lastPrinted>2024-07-22T07:12:24Z</cp:lastPrinted>
  <dcterms:created xsi:type="dcterms:W3CDTF">2019-03-11T10:08:28Z</dcterms:created>
  <dcterms:modified xsi:type="dcterms:W3CDTF">2024-11-07T04:01:15Z</dcterms:modified>
</cp:coreProperties>
</file>